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DieseArbeitsmappe"/>
  <mc:AlternateContent xmlns:mc="http://schemas.openxmlformats.org/markup-compatibility/2006">
    <mc:Choice Requires="x15">
      <x15ac:absPath xmlns:x15ac="http://schemas.microsoft.com/office/spreadsheetml/2010/11/ac" url="\\davcifs01.daverein\Shared$\_Teams_Arbeitsbereiche\4 Laufende AGs\Klimaschutz-Konzeption\04_CO2-Bilanzierung\07_Unterlagen_Vorbereitung_Bilanzierung_für_Sektionen\"/>
    </mc:Choice>
  </mc:AlternateContent>
  <xr:revisionPtr revIDLastSave="0" documentId="13_ncr:1_{C406E377-602D-4B66-98F4-C14DFB55F1D8}" xr6:coauthVersionLast="47" xr6:coauthVersionMax="47" xr10:uidLastSave="{00000000-0000-0000-0000-000000000000}"/>
  <workbookProtection workbookAlgorithmName="SHA-512" workbookHashValue="obzXrhhGKKdrgeUk/VfB8ij76HLLoiOiztA6FTO+C93ycUrW1E8+y4WijhLzz9w8paNSR+e5unStBk96PyzzJA==" workbookSaltValue="tteiG1QEsQxyLxMeaJNHQA==" workbookSpinCount="100000" lockStructure="1"/>
  <bookViews>
    <workbookView xWindow="-120" yWindow="-120" windowWidth="29040" windowHeight="15840" xr2:uid="{00000000-000D-0000-FFFF-FFFF00000000}"/>
  </bookViews>
  <sheets>
    <sheet name="Ausfüllanleitung" sheetId="7" r:id="rId1"/>
    <sheet name="Datenerhebung" sheetId="3" r:id="rId2"/>
    <sheet name="Auswertung" sheetId="10" r:id="rId3"/>
    <sheet name="Hilfstabelle" sheetId="5" state="hidden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3" l="1"/>
  <c r="A9" i="10"/>
  <c r="L17" i="10"/>
  <c r="A11" i="10"/>
  <c r="A13" i="10"/>
  <c r="H13" i="10"/>
  <c r="A17" i="10"/>
  <c r="G17" i="10"/>
  <c r="J17" i="10" s="1"/>
  <c r="A14" i="10"/>
  <c r="G14" i="10"/>
  <c r="H14" i="10" s="1"/>
  <c r="G13" i="10"/>
  <c r="J13" i="10" s="1"/>
  <c r="D13" i="10" s="1"/>
  <c r="A12" i="10"/>
  <c r="G12" i="10"/>
  <c r="J12" i="10" s="1"/>
  <c r="G11" i="10"/>
  <c r="J11" i="10" s="1"/>
  <c r="A10" i="10"/>
  <c r="G10" i="10"/>
  <c r="H10" i="10" s="1"/>
  <c r="G9" i="10"/>
  <c r="J9" i="10" s="1"/>
  <c r="A8" i="10"/>
  <c r="G8" i="10"/>
  <c r="J8" i="10" s="1"/>
  <c r="A7" i="10"/>
  <c r="G7" i="10"/>
  <c r="J7" i="10" s="1"/>
  <c r="J10" i="10" l="1"/>
  <c r="H9" i="10"/>
  <c r="J14" i="10"/>
  <c r="D14" i="10" s="1"/>
  <c r="H17" i="10"/>
  <c r="H12" i="10"/>
  <c r="H8" i="10"/>
  <c r="H11" i="10"/>
  <c r="H7" i="10"/>
  <c r="J15" i="10" l="1"/>
  <c r="H15" i="10"/>
  <c r="I11" i="10" l="1"/>
  <c r="I7" i="10"/>
  <c r="I8" i="10"/>
  <c r="I12" i="10"/>
  <c r="I10" i="10"/>
  <c r="I14" i="10"/>
  <c r="I9" i="10"/>
  <c r="I13" i="10"/>
  <c r="H19" i="10"/>
  <c r="I17" i="10" s="1"/>
  <c r="I15" i="10" l="1"/>
  <c r="C4" i="3"/>
  <c r="J481" i="3" l="1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13" i="3"/>
  <c r="J27" i="3" l="1"/>
  <c r="J28" i="3"/>
  <c r="J39" i="3"/>
  <c r="J21" i="3"/>
  <c r="J24" i="3"/>
  <c r="J25" i="3"/>
  <c r="J19" i="3"/>
  <c r="J30" i="3"/>
  <c r="J31" i="3"/>
  <c r="J18" i="3"/>
  <c r="J23" i="3"/>
  <c r="J35" i="3"/>
  <c r="J34" i="3"/>
  <c r="J17" i="3"/>
  <c r="J32" i="3"/>
  <c r="J15" i="3"/>
  <c r="J33" i="3"/>
  <c r="J20" i="3"/>
  <c r="J40" i="3"/>
  <c r="J14" i="3"/>
  <c r="J37" i="3"/>
  <c r="J26" i="3"/>
  <c r="J22" i="3"/>
  <c r="J16" i="3"/>
  <c r="J36" i="3"/>
  <c r="J38" i="3"/>
  <c r="J29" i="3"/>
  <c r="C5" i="3"/>
  <c r="K15" i="10" s="1"/>
  <c r="K7" i="10" s="1"/>
  <c r="B7" i="10" l="1"/>
  <c r="L7" i="10"/>
  <c r="K13" i="10"/>
  <c r="L13" i="10" s="1"/>
  <c r="K11" i="10"/>
  <c r="L11" i="10" s="1"/>
  <c r="K10" i="10"/>
  <c r="L10" i="10" s="1"/>
  <c r="K17" i="10"/>
  <c r="B17" i="10" s="1"/>
  <c r="K12" i="10"/>
  <c r="L12" i="10" s="1"/>
  <c r="K14" i="10"/>
  <c r="L14" i="10" s="1"/>
  <c r="K9" i="10"/>
  <c r="L9" i="10" s="1"/>
  <c r="K8" i="10"/>
  <c r="L8" i="10" s="1"/>
  <c r="L19" i="10"/>
  <c r="B19" i="10" s="1"/>
  <c r="B14" i="10" l="1"/>
  <c r="B9" i="10"/>
  <c r="D9" i="10"/>
  <c r="B10" i="10"/>
  <c r="D10" i="10"/>
  <c r="D7" i="10"/>
  <c r="B12" i="10"/>
  <c r="D12" i="10"/>
  <c r="D11" i="10"/>
  <c r="B11" i="10"/>
  <c r="B8" i="10"/>
  <c r="D8" i="10"/>
  <c r="B13" i="10"/>
  <c r="B15" i="10" l="1"/>
  <c r="D15" i="10"/>
  <c r="L15" i="10"/>
  <c r="C11" i="10" l="1"/>
  <c r="C7" i="10"/>
  <c r="C14" i="10"/>
  <c r="C8" i="10"/>
  <c r="C12" i="10"/>
  <c r="C13" i="10"/>
  <c r="C10" i="10"/>
  <c r="C9" i="10"/>
  <c r="C15" i="10" l="1"/>
</calcChain>
</file>

<file path=xl/sharedStrings.xml><?xml version="1.0" encoding="utf-8"?>
<sst xmlns="http://schemas.openxmlformats.org/spreadsheetml/2006/main" count="78" uniqueCount="65">
  <si>
    <t>Ziel</t>
  </si>
  <si>
    <t>https://www.google.com/maps/dir/</t>
  </si>
  <si>
    <t>Straße</t>
  </si>
  <si>
    <t>PLZ</t>
  </si>
  <si>
    <t>Start</t>
  </si>
  <si>
    <t>Hilfstabelle</t>
  </si>
  <si>
    <t>Anzahl</t>
  </si>
  <si>
    <t>Prozent</t>
  </si>
  <si>
    <t>Auf der Veranstaltung zu befüllen</t>
  </si>
  <si>
    <t>Bitte vorab ausfüllen</t>
  </si>
  <si>
    <t>Berechnung km</t>
  </si>
  <si>
    <t>Teilnehmende</t>
  </si>
  <si>
    <t>Vorname</t>
  </si>
  <si>
    <t>Nachname</t>
  </si>
  <si>
    <t>Für Google Berechnung</t>
  </si>
  <si>
    <t>Auswertung gesamt</t>
  </si>
  <si>
    <t>TN erfasst</t>
  </si>
  <si>
    <t>TN nicht erfasst</t>
  </si>
  <si>
    <t>HOCHRECHNUNG</t>
  </si>
  <si>
    <t>erfasste TN</t>
  </si>
  <si>
    <t>Anzahl Teilnehmende (TN)</t>
  </si>
  <si>
    <t>km-Zahl (Hin- und Rückfahrt)</t>
  </si>
  <si>
    <t>Gesamt-km-Zahl
(Hin- und Rückfahrt)</t>
  </si>
  <si>
    <t>Diesel/Benzin-PKW</t>
  </si>
  <si>
    <t>Elektro-PKW</t>
  </si>
  <si>
    <t>Sektionsbus</t>
  </si>
  <si>
    <t>ÖPNV</t>
  </si>
  <si>
    <t>Fernverkehr Zug</t>
  </si>
  <si>
    <t>Reisebus</t>
  </si>
  <si>
    <t xml:space="preserve">prozentuale Hochrechnung der Anzahl </t>
  </si>
  <si>
    <t>blau: hier müssen Daten eingegeben werde</t>
  </si>
  <si>
    <t>Ausfüllanleitung</t>
  </si>
  <si>
    <t>Anzahl erfasster TN</t>
  </si>
  <si>
    <t>ERFASSTE DATEN</t>
  </si>
  <si>
    <t>Mitfahrer*in</t>
  </si>
  <si>
    <t>HINWEIS: TN, die lediglich Mitfahrer*innen sind, bitte als "Mitfahrer*in" unter "Verkehrsmittel" eintragen</t>
  </si>
  <si>
    <r>
      <t>Ort</t>
    </r>
    <r>
      <rPr>
        <b/>
        <sz val="10"/>
        <color rgb="FFFF0000"/>
        <rFont val="Tahoma"/>
        <family val="2"/>
      </rPr>
      <t>*</t>
    </r>
  </si>
  <si>
    <r>
      <t>Verkehrsmittel</t>
    </r>
    <r>
      <rPr>
        <b/>
        <sz val="10"/>
        <color rgb="FFFF0000"/>
        <rFont val="Tahoma"/>
        <family val="2"/>
      </rPr>
      <t>*</t>
    </r>
  </si>
  <si>
    <r>
      <t>PLZ</t>
    </r>
    <r>
      <rPr>
        <b/>
        <sz val="10"/>
        <color rgb="FFFF0000"/>
        <rFont val="Tahoma"/>
        <family val="2"/>
      </rPr>
      <t>*</t>
    </r>
  </si>
  <si>
    <r>
      <t>Straße</t>
    </r>
    <r>
      <rPr>
        <b/>
        <sz val="10"/>
        <color rgb="FFFF0000"/>
        <rFont val="Tahoma"/>
        <family val="2"/>
      </rPr>
      <t>*</t>
    </r>
  </si>
  <si>
    <r>
      <t>Einfache Strecke (km-Hinfahrt)</t>
    </r>
    <r>
      <rPr>
        <b/>
        <sz val="10"/>
        <color rgb="FFFF0000"/>
        <rFont val="Tahoma"/>
        <family val="2"/>
      </rPr>
      <t>*</t>
    </r>
  </si>
  <si>
    <r>
      <rPr>
        <u/>
        <sz val="11"/>
        <color theme="1"/>
        <rFont val="Tahoma"/>
        <family val="2"/>
      </rPr>
      <t>Verkehrsmittel:</t>
    </r>
    <r>
      <rPr>
        <sz val="11"/>
        <color theme="1"/>
        <rFont val="Tahoma"/>
        <family val="2"/>
      </rPr>
      <t xml:space="preserve"> das Verkehrsmittel auswählen das überwiegend genutzt wurde (mit Hilfe von Drop-Down)</t>
    </r>
  </si>
  <si>
    <r>
      <rPr>
        <u/>
        <sz val="11"/>
        <rFont val="Tahoma"/>
        <family val="2"/>
      </rPr>
      <t>Hinweis:</t>
    </r>
    <r>
      <rPr>
        <sz val="11"/>
        <rFont val="Tahoma"/>
        <family val="2"/>
      </rPr>
      <t xml:space="preserve"> Bei welchen Veranstaltungen muss die An- und Abreisemobilität der TN erfasst werden?</t>
    </r>
  </si>
  <si>
    <r>
      <rPr>
        <u/>
        <sz val="11"/>
        <color theme="1"/>
        <rFont val="Tahoma"/>
        <family val="2"/>
      </rPr>
      <t>Fahrgemeinschaften:</t>
    </r>
    <r>
      <rPr>
        <sz val="11"/>
        <color theme="1"/>
        <rFont val="Tahoma"/>
        <family val="2"/>
      </rPr>
      <t xml:space="preserve"> Bei Fahrgemeinschaften werden nur die zurückgelegten km des*der Fahrer*in berechnet (=Fahrzeugkilometer). Die Anzahl Mitfahrenden wird notiert, um daraus Rückschlüsse über die Auslastung der Fahrzeuge zu ziehen.</t>
    </r>
  </si>
  <si>
    <t>Bei Veranstaltungen wird hinsichtlich der Zielgruppe der Veranstaltung unterschieden. Dies hat Auswirkungen darauf in welchem Fall die An- und Abreisemobilität erfasst und bilanziert wird. Es wird unterschieden nach:</t>
  </si>
  <si>
    <t>Die Einordnung der Veranstaltung (interne oder externe Zielgruppe) obliegt der Sektion.</t>
  </si>
  <si>
    <t>• Veranstaltungen mit überwiegend interner Zielgruppe (Mitglieder) z.B. Sektionssommerfest, Mitgliederversammlung → An- und Abreisemobilität der Teilnehmenden wird von der veranstaltenden Sektion vollständig erfasst und bilanziert.
• Veranstaltungen mit überwiegend externer Zielgruppe (Öffentlichkeit; Teilnahme unabhängig von Mitgliedschaft) z.B. internationale Wettkämpfe → An- und Abreisemobilität von Besucher*innen wird nicht erfasst und bilanziert, die An- und Abreisemobilität von z.B. Organisationsteam, Referent*innen oder Athlet*innen ist zu erfassen und zu bilanzieren</t>
  </si>
  <si>
    <t xml:space="preserve">
(bitte auswählen)</t>
  </si>
  <si>
    <t>*</t>
  </si>
  <si>
    <t>Pflichtfeld</t>
  </si>
  <si>
    <t>inkl. HOCHRECHNUNG</t>
  </si>
  <si>
    <t>nicht erfasster TN</t>
  </si>
  <si>
    <t>Anzahl nicht erfasster TN</t>
  </si>
  <si>
    <t>Anzahl TN gesamt</t>
  </si>
  <si>
    <t xml:space="preserve">nach der Veranstaltung manuell die km-Zahl eingeben, welche durch den Link in Spalte J berechnet wird. </t>
  </si>
  <si>
    <t>Datenerhebung</t>
  </si>
  <si>
    <t>orange Felder berrechnen sich automatisch. Die errechneten Daten müssen in die Datei "5_Rechner Veranstaltungsaktivitäten"/das Bilanzierungstool übertragen werden.</t>
  </si>
  <si>
    <t>orange: diese Daten müssen in die Datei "5_Rechner Veranstaltungsaktivitäten"/das Bilanzierungstool übertragen werden</t>
  </si>
  <si>
    <t>(erfasste TN + Hochrechnung nicht erfasster TN)</t>
  </si>
  <si>
    <t>Gesamt-Kilometer nach Verkehrsmittel</t>
  </si>
  <si>
    <t>Fz-km</t>
  </si>
  <si>
    <t>Fahrrad/zu Fuß</t>
  </si>
  <si>
    <t>pkm</t>
  </si>
  <si>
    <t>Van/Transporter bis 3,5t</t>
  </si>
  <si>
    <r>
      <t>TN gesamt</t>
    </r>
    <r>
      <rPr>
        <sz val="10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</si>
</sst>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Tahoma"/>
      <family val="2"/>
    </font>
    <font>
      <b/>
      <sz val="10"/>
      <name val="Tahoma"/>
      <family val="2"/>
    </font>
    <font>
      <u/>
      <sz val="10"/>
      <color theme="1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ahoma"/>
      <family val="2"/>
    </font>
    <font>
      <sz val="10"/>
      <color rgb="FF00000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u/>
      <sz val="11"/>
      <color theme="1"/>
      <name val="Tahoma"/>
      <family val="2"/>
    </font>
    <font>
      <sz val="11"/>
      <name val="Tahoma"/>
      <family val="2"/>
    </font>
    <font>
      <u/>
      <sz val="11"/>
      <name val="Tahoma"/>
      <family val="2"/>
    </font>
    <font>
      <b/>
      <sz val="11"/>
      <color rgb="FFFF0000"/>
      <name val="Tahoma"/>
      <family val="2"/>
    </font>
    <font>
      <sz val="11"/>
      <color theme="2" tint="-0.499984740745262"/>
      <name val="Tahoma"/>
      <family val="2"/>
    </font>
    <font>
      <b/>
      <sz val="11"/>
      <color theme="2" tint="-0.499984740745262"/>
      <name val="Tahoma"/>
      <family val="2"/>
    </font>
    <font>
      <b/>
      <sz val="14"/>
      <color theme="1"/>
      <name val="Tahoma"/>
      <family val="2"/>
    </font>
    <font>
      <u/>
      <sz val="11"/>
      <color rgb="FF0070C0"/>
      <name val="Calibri"/>
      <family val="2"/>
      <scheme val="minor"/>
    </font>
    <font>
      <u/>
      <sz val="10"/>
      <color rgb="FF0070C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/>
  </cellStyleXfs>
  <cellXfs count="160">
    <xf numFmtId="0" fontId="0" fillId="0" borderId="0" xfId="0"/>
    <xf numFmtId="0" fontId="4" fillId="0" borderId="0" xfId="0" applyFont="1"/>
    <xf numFmtId="0" fontId="6" fillId="0" borderId="0" xfId="1" applyFo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wrapText="1"/>
    </xf>
    <xf numFmtId="0" fontId="4" fillId="5" borderId="7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0" fillId="6" borderId="18" xfId="0" applyFill="1" applyBorder="1"/>
    <xf numFmtId="0" fontId="0" fillId="6" borderId="0" xfId="0" applyFill="1" applyBorder="1" applyAlignment="1">
      <alignment vertical="center"/>
    </xf>
    <xf numFmtId="0" fontId="0" fillId="6" borderId="19" xfId="0" applyFill="1" applyBorder="1"/>
    <xf numFmtId="0" fontId="0" fillId="6" borderId="18" xfId="0" applyFill="1" applyBorder="1" applyAlignment="1">
      <alignment vertical="center"/>
    </xf>
    <xf numFmtId="0" fontId="0" fillId="6" borderId="21" xfId="0" applyFill="1" applyBorder="1"/>
    <xf numFmtId="0" fontId="12" fillId="6" borderId="15" xfId="0" applyFont="1" applyFill="1" applyBorder="1"/>
    <xf numFmtId="0" fontId="12" fillId="6" borderId="16" xfId="0" applyFont="1" applyFill="1" applyBorder="1"/>
    <xf numFmtId="0" fontId="12" fillId="6" borderId="16" xfId="0" applyFont="1" applyFill="1" applyBorder="1" applyAlignment="1">
      <alignment vertical="center"/>
    </xf>
    <xf numFmtId="0" fontId="12" fillId="6" borderId="17" xfId="0" applyFont="1" applyFill="1" applyBorder="1"/>
    <xf numFmtId="0" fontId="12" fillId="6" borderId="18" xfId="0" applyFont="1" applyFill="1" applyBorder="1"/>
    <xf numFmtId="0" fontId="1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19" xfId="0" applyFont="1" applyFill="1" applyBorder="1"/>
    <xf numFmtId="0" fontId="12" fillId="7" borderId="0" xfId="0" applyFont="1" applyFill="1" applyBorder="1" applyAlignment="1">
      <alignment vertical="center"/>
    </xf>
    <xf numFmtId="0" fontId="12" fillId="6" borderId="18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0" fillId="6" borderId="0" xfId="0" applyFill="1" applyBorder="1"/>
    <xf numFmtId="0" fontId="0" fillId="6" borderId="20" xfId="0" applyFill="1" applyBorder="1"/>
    <xf numFmtId="0" fontId="0" fillId="6" borderId="3" xfId="0" applyFill="1" applyBorder="1"/>
    <xf numFmtId="0" fontId="7" fillId="0" borderId="0" xfId="0" applyFont="1" applyAlignment="1">
      <alignment horizontal="center"/>
    </xf>
    <xf numFmtId="0" fontId="17" fillId="6" borderId="0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2" borderId="0" xfId="0" applyFont="1" applyFill="1"/>
    <xf numFmtId="0" fontId="4" fillId="0" borderId="0" xfId="0" applyFont="1" applyFill="1"/>
    <xf numFmtId="0" fontId="12" fillId="4" borderId="1" xfId="0" applyFont="1" applyFill="1" applyBorder="1" applyAlignment="1">
      <alignment vertical="center"/>
    </xf>
    <xf numFmtId="0" fontId="4" fillId="2" borderId="0" xfId="0" applyFont="1" applyFill="1" applyBorder="1"/>
    <xf numFmtId="0" fontId="17" fillId="6" borderId="9" xfId="0" applyFont="1" applyFill="1" applyBorder="1" applyAlignment="1">
      <alignment vertical="center"/>
    </xf>
    <xf numFmtId="0" fontId="12" fillId="7" borderId="25" xfId="0" applyFont="1" applyFill="1" applyBorder="1" applyAlignment="1">
      <alignment vertical="center"/>
    </xf>
    <xf numFmtId="0" fontId="4" fillId="6" borderId="34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13" fillId="0" borderId="0" xfId="0" applyFont="1"/>
    <xf numFmtId="49" fontId="4" fillId="7" borderId="1" xfId="0" applyNumberFormat="1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12" fillId="0" borderId="0" xfId="0" applyFont="1"/>
    <xf numFmtId="0" fontId="12" fillId="0" borderId="16" xfId="0" applyFont="1" applyBorder="1"/>
    <xf numFmtId="0" fontId="12" fillId="0" borderId="17" xfId="0" applyFont="1" applyBorder="1"/>
    <xf numFmtId="0" fontId="18" fillId="0" borderId="6" xfId="0" applyFont="1" applyBorder="1"/>
    <xf numFmtId="0" fontId="18" fillId="0" borderId="7" xfId="0" applyFont="1" applyBorder="1"/>
    <xf numFmtId="0" fontId="18" fillId="0" borderId="8" xfId="0" applyFont="1" applyBorder="1"/>
    <xf numFmtId="0" fontId="12" fillId="0" borderId="8" xfId="0" applyFont="1" applyBorder="1"/>
    <xf numFmtId="0" fontId="12" fillId="0" borderId="3" xfId="0" applyFont="1" applyBorder="1"/>
    <xf numFmtId="0" fontId="12" fillId="0" borderId="21" xfId="0" applyFont="1" applyBorder="1"/>
    <xf numFmtId="0" fontId="12" fillId="0" borderId="0" xfId="0" applyFont="1" applyBorder="1"/>
    <xf numFmtId="0" fontId="19" fillId="0" borderId="9" xfId="0" applyFont="1" applyBorder="1"/>
    <xf numFmtId="0" fontId="18" fillId="0" borderId="10" xfId="0" applyFont="1" applyBorder="1"/>
    <xf numFmtId="0" fontId="18" fillId="0" borderId="11" xfId="0" applyFont="1" applyBorder="1"/>
    <xf numFmtId="0" fontId="12" fillId="0" borderId="11" xfId="0" applyFont="1" applyBorder="1"/>
    <xf numFmtId="0" fontId="17" fillId="5" borderId="15" xfId="0" applyFont="1" applyFill="1" applyBorder="1" applyAlignment="1">
      <alignment wrapText="1"/>
    </xf>
    <xf numFmtId="0" fontId="13" fillId="5" borderId="16" xfId="0" applyFont="1" applyFill="1" applyBorder="1"/>
    <xf numFmtId="0" fontId="13" fillId="5" borderId="17" xfId="0" applyFont="1" applyFill="1" applyBorder="1" applyAlignment="1">
      <alignment horizontal="center" wrapText="1"/>
    </xf>
    <xf numFmtId="0" fontId="19" fillId="5" borderId="6" xfId="0" applyFont="1" applyFill="1" applyBorder="1"/>
    <xf numFmtId="0" fontId="19" fillId="5" borderId="7" xfId="0" applyFont="1" applyFill="1" applyBorder="1" applyAlignment="1">
      <alignment wrapText="1"/>
    </xf>
    <xf numFmtId="0" fontId="19" fillId="5" borderId="7" xfId="0" applyFont="1" applyFill="1" applyBorder="1"/>
    <xf numFmtId="0" fontId="19" fillId="5" borderId="8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wrapText="1"/>
    </xf>
    <xf numFmtId="0" fontId="12" fillId="5" borderId="24" xfId="0" applyFont="1" applyFill="1" applyBorder="1"/>
    <xf numFmtId="2" fontId="12" fillId="0" borderId="1" xfId="0" applyNumberFormat="1" applyFont="1" applyBorder="1"/>
    <xf numFmtId="2" fontId="13" fillId="4" borderId="27" xfId="0" applyNumberFormat="1" applyFont="1" applyFill="1" applyBorder="1"/>
    <xf numFmtId="0" fontId="18" fillId="5" borderId="1" xfId="0" applyFont="1" applyFill="1" applyBorder="1"/>
    <xf numFmtId="2" fontId="18" fillId="0" borderId="1" xfId="0" applyNumberFormat="1" applyFont="1" applyFill="1" applyBorder="1"/>
    <xf numFmtId="2" fontId="18" fillId="0" borderId="25" xfId="0" applyNumberFormat="1" applyFont="1" applyFill="1" applyBorder="1"/>
    <xf numFmtId="2" fontId="13" fillId="4" borderId="28" xfId="0" applyNumberFormat="1" applyFont="1" applyFill="1" applyBorder="1"/>
    <xf numFmtId="2" fontId="12" fillId="0" borderId="30" xfId="0" applyNumberFormat="1" applyFont="1" applyBorder="1"/>
    <xf numFmtId="2" fontId="13" fillId="4" borderId="32" xfId="0" applyNumberFormat="1" applyFont="1" applyFill="1" applyBorder="1"/>
    <xf numFmtId="2" fontId="18" fillId="0" borderId="30" xfId="0" applyNumberFormat="1" applyFont="1" applyFill="1" applyBorder="1"/>
    <xf numFmtId="0" fontId="12" fillId="0" borderId="18" xfId="0" applyFont="1" applyBorder="1"/>
    <xf numFmtId="0" fontId="13" fillId="0" borderId="22" xfId="0" applyFont="1" applyBorder="1"/>
    <xf numFmtId="9" fontId="13" fillId="0" borderId="22" xfId="0" applyNumberFormat="1" applyFont="1" applyBorder="1"/>
    <xf numFmtId="0" fontId="13" fillId="0" borderId="26" xfId="0" applyFont="1" applyFill="1" applyBorder="1"/>
    <xf numFmtId="0" fontId="18" fillId="0" borderId="2" xfId="0" applyFont="1" applyBorder="1"/>
    <xf numFmtId="0" fontId="19" fillId="0" borderId="22" xfId="0" applyFont="1" applyBorder="1"/>
    <xf numFmtId="9" fontId="19" fillId="0" borderId="22" xfId="0" applyNumberFormat="1" applyFont="1" applyBorder="1"/>
    <xf numFmtId="2" fontId="19" fillId="0" borderId="22" xfId="0" applyNumberFormat="1" applyFont="1" applyFill="1" applyBorder="1"/>
    <xf numFmtId="2" fontId="19" fillId="0" borderId="22" xfId="0" applyNumberFormat="1" applyFont="1" applyBorder="1"/>
    <xf numFmtId="0" fontId="19" fillId="0" borderId="22" xfId="0" applyFont="1" applyFill="1" applyBorder="1"/>
    <xf numFmtId="0" fontId="13" fillId="0" borderId="0" xfId="0" applyFont="1" applyBorder="1"/>
    <xf numFmtId="9" fontId="13" fillId="0" borderId="0" xfId="0" applyNumberFormat="1" applyFont="1" applyBorder="1"/>
    <xf numFmtId="0" fontId="13" fillId="0" borderId="19" xfId="0" applyFont="1" applyFill="1" applyBorder="1"/>
    <xf numFmtId="0" fontId="19" fillId="0" borderId="0" xfId="0" applyFont="1" applyBorder="1"/>
    <xf numFmtId="9" fontId="19" fillId="0" borderId="0" xfId="0" applyNumberFormat="1" applyFont="1" applyBorder="1"/>
    <xf numFmtId="0" fontId="19" fillId="0" borderId="4" xfId="0" applyFont="1" applyFill="1" applyBorder="1"/>
    <xf numFmtId="2" fontId="19" fillId="0" borderId="2" xfId="0" applyNumberFormat="1" applyFont="1" applyBorder="1"/>
    <xf numFmtId="0" fontId="12" fillId="5" borderId="29" xfId="0" applyFont="1" applyFill="1" applyBorder="1"/>
    <xf numFmtId="1" fontId="13" fillId="4" borderId="5" xfId="0" applyNumberFormat="1" applyFont="1" applyFill="1" applyBorder="1"/>
    <xf numFmtId="9" fontId="12" fillId="0" borderId="3" xfId="0" applyNumberFormat="1" applyFont="1" applyFill="1" applyBorder="1"/>
    <xf numFmtId="2" fontId="12" fillId="0" borderId="21" xfId="0" applyNumberFormat="1" applyFont="1" applyFill="1" applyBorder="1"/>
    <xf numFmtId="0" fontId="18" fillId="5" borderId="25" xfId="0" applyFont="1" applyFill="1" applyBorder="1"/>
    <xf numFmtId="1" fontId="19" fillId="0" borderId="1" xfId="0" applyNumberFormat="1" applyFont="1" applyFill="1" applyBorder="1"/>
    <xf numFmtId="0" fontId="12" fillId="0" borderId="0" xfId="0" applyFont="1" applyFill="1" applyBorder="1"/>
    <xf numFmtId="9" fontId="12" fillId="0" borderId="0" xfId="0" applyNumberFormat="1" applyFont="1" applyFill="1" applyBorder="1"/>
    <xf numFmtId="10" fontId="12" fillId="0" borderId="0" xfId="0" applyNumberFormat="1" applyFont="1"/>
    <xf numFmtId="2" fontId="12" fillId="0" borderId="0" xfId="0" applyNumberFormat="1" applyFont="1"/>
    <xf numFmtId="0" fontId="12" fillId="0" borderId="25" xfId="0" applyFont="1" applyBorder="1"/>
    <xf numFmtId="1" fontId="13" fillId="0" borderId="34" xfId="0" applyNumberFormat="1" applyFont="1" applyBorder="1"/>
    <xf numFmtId="0" fontId="13" fillId="0" borderId="0" xfId="0" applyFont="1" applyFill="1" applyBorder="1"/>
    <xf numFmtId="0" fontId="15" fillId="0" borderId="25" xfId="0" applyFont="1" applyBorder="1"/>
    <xf numFmtId="1" fontId="15" fillId="0" borderId="33" xfId="0" applyNumberFormat="1" applyFont="1" applyBorder="1"/>
    <xf numFmtId="0" fontId="18" fillId="0" borderId="33" xfId="0" applyFont="1" applyBorder="1"/>
    <xf numFmtId="0" fontId="19" fillId="0" borderId="33" xfId="0" applyFont="1" applyBorder="1"/>
    <xf numFmtId="0" fontId="12" fillId="0" borderId="33" xfId="0" applyFont="1" applyBorder="1"/>
    <xf numFmtId="0" fontId="12" fillId="0" borderId="34" xfId="0" applyFont="1" applyBorder="1"/>
    <xf numFmtId="0" fontId="18" fillId="0" borderId="0" xfId="0" applyFont="1" applyBorder="1"/>
    <xf numFmtId="0" fontId="19" fillId="0" borderId="0" xfId="0" applyFont="1" applyFill="1" applyBorder="1"/>
    <xf numFmtId="9" fontId="18" fillId="0" borderId="0" xfId="0" applyNumberFormat="1" applyFont="1" applyBorder="1"/>
    <xf numFmtId="0" fontId="20" fillId="0" borderId="0" xfId="0" applyFont="1"/>
    <xf numFmtId="0" fontId="13" fillId="0" borderId="15" xfId="0" applyFont="1" applyBorder="1"/>
    <xf numFmtId="0" fontId="12" fillId="0" borderId="20" xfId="0" applyFont="1" applyFill="1" applyBorder="1"/>
    <xf numFmtId="0" fontId="12" fillId="0" borderId="20" xfId="0" applyFont="1" applyBorder="1"/>
    <xf numFmtId="1" fontId="18" fillId="0" borderId="1" xfId="0" applyNumberFormat="1" applyFont="1" applyBorder="1"/>
    <xf numFmtId="1" fontId="18" fillId="0" borderId="30" xfId="0" applyNumberFormat="1" applyFont="1" applyBorder="1"/>
    <xf numFmtId="0" fontId="4" fillId="0" borderId="0" xfId="0" applyFont="1" applyBorder="1"/>
    <xf numFmtId="9" fontId="18" fillId="0" borderId="25" xfId="0" applyNumberFormat="1" applyFont="1" applyFill="1" applyBorder="1" applyAlignment="1">
      <alignment horizontal="right"/>
    </xf>
    <xf numFmtId="9" fontId="12" fillId="0" borderId="25" xfId="0" applyNumberFormat="1" applyFont="1" applyFill="1" applyBorder="1" applyAlignment="1">
      <alignment horizontal="right"/>
    </xf>
    <xf numFmtId="2" fontId="18" fillId="0" borderId="31" xfId="0" applyNumberFormat="1" applyFont="1" applyFill="1" applyBorder="1"/>
    <xf numFmtId="9" fontId="18" fillId="0" borderId="1" xfId="0" applyNumberFormat="1" applyFont="1" applyFill="1" applyBorder="1" applyAlignment="1">
      <alignment horizontal="right"/>
    </xf>
    <xf numFmtId="2" fontId="18" fillId="0" borderId="30" xfId="0" applyNumberFormat="1" applyFont="1" applyFill="1" applyBorder="1" applyAlignment="1">
      <alignment horizontal="right"/>
    </xf>
    <xf numFmtId="2" fontId="12" fillId="0" borderId="30" xfId="0" applyNumberFormat="1" applyFont="1" applyBorder="1" applyAlignment="1">
      <alignment horizontal="right"/>
    </xf>
    <xf numFmtId="0" fontId="21" fillId="0" borderId="0" xfId="1" applyFont="1" applyAlignment="1" applyProtection="1">
      <alignment horizontal="center"/>
      <protection locked="0"/>
    </xf>
    <xf numFmtId="0" fontId="22" fillId="0" borderId="0" xfId="1" applyFont="1" applyAlignment="1" applyProtection="1">
      <alignment horizontal="center"/>
      <protection locked="0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6" borderId="25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horizontal="left" vertical="center" wrapText="1"/>
    </xf>
    <xf numFmtId="0" fontId="4" fillId="6" borderId="34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 applyProtection="1">
      <alignment vertical="center"/>
      <protection locked="0"/>
    </xf>
    <xf numFmtId="1" fontId="4" fillId="5" borderId="8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</cellXfs>
  <cellStyles count="4">
    <cellStyle name="Link" xfId="1" builtinId="8"/>
    <cellStyle name="Standard" xfId="0" builtinId="0"/>
    <cellStyle name="Standard 2" xfId="2" xr:uid="{00000000-0005-0000-0000-000003000000}"/>
    <cellStyle name="Standard 3" xfId="3" xr:uid="{F7906EF2-C1E4-4F8E-A2E9-A14A74844703}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maps/d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F3AF-71D8-4C44-97BF-6C1075BBA9D8}">
  <dimension ref="B2:Q22"/>
  <sheetViews>
    <sheetView tabSelected="1" topLeftCell="A2" workbookViewId="0">
      <selection activeCell="I25" sqref="I25"/>
    </sheetView>
  </sheetViews>
  <sheetFormatPr baseColWidth="10" defaultRowHeight="15" x14ac:dyDescent="0.25"/>
  <cols>
    <col min="1" max="1" width="5.140625" customWidth="1"/>
    <col min="2" max="2" width="6.28515625" customWidth="1"/>
    <col min="3" max="3" width="4" customWidth="1"/>
    <col min="4" max="12" width="14.85546875" customWidth="1"/>
    <col min="13" max="13" width="6.85546875" customWidth="1"/>
  </cols>
  <sheetData>
    <row r="2" spans="2:17" ht="15.75" thickBot="1" x14ac:dyDescent="0.3"/>
    <row r="3" spans="2:17" x14ac:dyDescent="0.25"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7" x14ac:dyDescent="0.25">
      <c r="B4" s="28"/>
      <c r="C4" s="29" t="s">
        <v>31</v>
      </c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2:17" x14ac:dyDescent="0.25">
      <c r="B5" s="28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2:17" x14ac:dyDescent="0.25">
      <c r="B6" s="28"/>
      <c r="C6" s="32"/>
      <c r="D6" s="30" t="s">
        <v>30</v>
      </c>
      <c r="E6" s="30"/>
      <c r="F6" s="30"/>
      <c r="G6" s="30"/>
      <c r="H6" s="30"/>
      <c r="I6" s="30"/>
      <c r="J6" s="30"/>
      <c r="K6" s="30"/>
      <c r="L6" s="30"/>
      <c r="M6" s="31"/>
    </row>
    <row r="7" spans="2:17" x14ac:dyDescent="0.25">
      <c r="B7" s="33"/>
      <c r="C7" s="34"/>
      <c r="D7" s="30" t="s">
        <v>57</v>
      </c>
      <c r="E7" s="30"/>
      <c r="F7" s="30"/>
      <c r="G7" s="30"/>
      <c r="H7" s="30"/>
      <c r="I7" s="30"/>
      <c r="J7" s="30"/>
      <c r="K7" s="30"/>
      <c r="L7" s="30"/>
      <c r="M7" s="31"/>
    </row>
    <row r="8" spans="2:17" s="9" customFormat="1" x14ac:dyDescent="0.25">
      <c r="B8" s="33"/>
      <c r="C8" s="39" t="s">
        <v>48</v>
      </c>
      <c r="D8" s="30" t="s">
        <v>49</v>
      </c>
      <c r="E8" s="30"/>
      <c r="F8" s="30"/>
      <c r="G8" s="30"/>
      <c r="H8" s="30"/>
      <c r="I8" s="30"/>
      <c r="J8" s="30"/>
      <c r="K8" s="30"/>
      <c r="L8" s="30"/>
      <c r="M8" s="31"/>
    </row>
    <row r="9" spans="2:17" x14ac:dyDescent="0.25">
      <c r="B9" s="33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2:17" x14ac:dyDescent="0.25">
      <c r="B10" s="33"/>
      <c r="C10" s="142" t="s">
        <v>41</v>
      </c>
      <c r="D10" s="142"/>
      <c r="E10" s="142"/>
      <c r="F10" s="142"/>
      <c r="G10" s="142"/>
      <c r="H10" s="142"/>
      <c r="I10" s="142"/>
      <c r="J10" s="142"/>
      <c r="K10" s="142"/>
      <c r="L10" s="142"/>
      <c r="M10" s="31"/>
    </row>
    <row r="11" spans="2:17" ht="30.75" customHeight="1" x14ac:dyDescent="0.25">
      <c r="B11" s="33"/>
      <c r="C11" s="140" t="s">
        <v>43</v>
      </c>
      <c r="D11" s="140"/>
      <c r="E11" s="140"/>
      <c r="F11" s="140"/>
      <c r="G11" s="140"/>
      <c r="H11" s="140"/>
      <c r="I11" s="140"/>
      <c r="J11" s="140"/>
      <c r="K11" s="140"/>
      <c r="L11" s="140"/>
      <c r="M11" s="31"/>
      <c r="Q11" s="9"/>
    </row>
    <row r="12" spans="2:17" x14ac:dyDescent="0.25">
      <c r="B12" s="3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Q12" s="9"/>
    </row>
    <row r="13" spans="2:17" x14ac:dyDescent="0.25">
      <c r="B13" s="33"/>
      <c r="C13" s="143" t="s">
        <v>42</v>
      </c>
      <c r="D13" s="143"/>
      <c r="E13" s="143"/>
      <c r="F13" s="143"/>
      <c r="G13" s="143"/>
      <c r="H13" s="143"/>
      <c r="I13" s="143"/>
      <c r="J13" s="143"/>
      <c r="K13" s="143"/>
      <c r="L13" s="143"/>
      <c r="M13" s="31"/>
      <c r="N13" s="12"/>
      <c r="Q13" s="9"/>
    </row>
    <row r="14" spans="2:17" ht="34.5" customHeight="1" x14ac:dyDescent="0.25">
      <c r="B14" s="33"/>
      <c r="C14" s="140" t="s">
        <v>44</v>
      </c>
      <c r="D14" s="140"/>
      <c r="E14" s="140"/>
      <c r="F14" s="140"/>
      <c r="G14" s="140"/>
      <c r="H14" s="140"/>
      <c r="I14" s="140"/>
      <c r="J14" s="140"/>
      <c r="K14" s="140"/>
      <c r="L14" s="140"/>
      <c r="M14" s="31"/>
      <c r="N14" s="12"/>
      <c r="Q14" s="9"/>
    </row>
    <row r="15" spans="2:17" ht="15" customHeight="1" x14ac:dyDescent="0.25">
      <c r="B15" s="33"/>
      <c r="C15" s="30"/>
      <c r="D15" s="140" t="s">
        <v>46</v>
      </c>
      <c r="E15" s="140"/>
      <c r="F15" s="140"/>
      <c r="G15" s="140"/>
      <c r="H15" s="140"/>
      <c r="I15" s="140"/>
      <c r="J15" s="140"/>
      <c r="K15" s="140"/>
      <c r="L15" s="140"/>
      <c r="M15" s="31"/>
      <c r="N15" s="12"/>
      <c r="Q15" s="9"/>
    </row>
    <row r="16" spans="2:17" x14ac:dyDescent="0.25">
      <c r="B16" s="22"/>
      <c r="C16" s="20"/>
      <c r="D16" s="140"/>
      <c r="E16" s="140"/>
      <c r="F16" s="140"/>
      <c r="G16" s="140"/>
      <c r="H16" s="140"/>
      <c r="I16" s="140"/>
      <c r="J16" s="140"/>
      <c r="K16" s="140"/>
      <c r="L16" s="140"/>
      <c r="M16" s="21"/>
      <c r="N16" s="12"/>
      <c r="Q16" s="9"/>
    </row>
    <row r="17" spans="2:17" x14ac:dyDescent="0.25">
      <c r="B17" s="22"/>
      <c r="C17" s="20"/>
      <c r="D17" s="140"/>
      <c r="E17" s="140"/>
      <c r="F17" s="140"/>
      <c r="G17" s="140"/>
      <c r="H17" s="140"/>
      <c r="I17" s="140"/>
      <c r="J17" s="140"/>
      <c r="K17" s="140"/>
      <c r="L17" s="140"/>
      <c r="M17" s="21"/>
      <c r="N17" s="12"/>
      <c r="Q17" s="9"/>
    </row>
    <row r="18" spans="2:17" x14ac:dyDescent="0.25">
      <c r="B18" s="22"/>
      <c r="C18" s="20"/>
      <c r="D18" s="140"/>
      <c r="E18" s="140"/>
      <c r="F18" s="140"/>
      <c r="G18" s="140"/>
      <c r="H18" s="140"/>
      <c r="I18" s="140"/>
      <c r="J18" s="140"/>
      <c r="K18" s="140"/>
      <c r="L18" s="140"/>
      <c r="M18" s="21"/>
      <c r="N18" s="12"/>
    </row>
    <row r="19" spans="2:17" x14ac:dyDescent="0.25">
      <c r="B19" s="19"/>
      <c r="C19" s="35"/>
      <c r="D19" s="140"/>
      <c r="E19" s="140"/>
      <c r="F19" s="140"/>
      <c r="G19" s="140"/>
      <c r="H19" s="140"/>
      <c r="I19" s="140"/>
      <c r="J19" s="140"/>
      <c r="K19" s="140"/>
      <c r="L19" s="140"/>
      <c r="M19" s="21"/>
      <c r="N19" s="12"/>
    </row>
    <row r="20" spans="2:17" x14ac:dyDescent="0.25">
      <c r="B20" s="19"/>
      <c r="C20" s="141" t="s">
        <v>45</v>
      </c>
      <c r="D20" s="141"/>
      <c r="E20" s="141"/>
      <c r="F20" s="141"/>
      <c r="G20" s="141"/>
      <c r="H20" s="141"/>
      <c r="I20" s="141"/>
      <c r="J20" s="141"/>
      <c r="K20" s="141"/>
      <c r="L20" s="141"/>
      <c r="M20" s="21"/>
      <c r="N20" s="12"/>
    </row>
    <row r="21" spans="2:17" ht="15.75" thickBot="1" x14ac:dyDescent="0.3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3"/>
      <c r="N21" s="12"/>
    </row>
    <row r="22" spans="2:17" x14ac:dyDescent="0.25">
      <c r="D22" s="13"/>
    </row>
  </sheetData>
  <sheetProtection algorithmName="SHA-512" hashValue="9x1oGiJx7g1ZmIJtkBzMjKc0rebfjYp4WAIBCFYle/pOt+o2cjHxY6ybEZbbBJmu9umr/lB7mVv7LjekfLF9MA==" saltValue="5OOrWTAequSWKH9mOye+xQ==" spinCount="100000" sheet="1" objects="1" scenarios="1"/>
  <mergeCells count="6">
    <mergeCell ref="D15:L19"/>
    <mergeCell ref="C20:L20"/>
    <mergeCell ref="C11:L11"/>
    <mergeCell ref="C10:L10"/>
    <mergeCell ref="C14:L14"/>
    <mergeCell ref="C13:L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06"/>
  <sheetViews>
    <sheetView zoomScaleNormal="100" workbookViewId="0">
      <pane ySplit="11" topLeftCell="A12" activePane="bottomLeft" state="frozen"/>
      <selection pane="bottomLeft" activeCell="A12" sqref="A12"/>
    </sheetView>
  </sheetViews>
  <sheetFormatPr baseColWidth="10" defaultColWidth="11.42578125" defaultRowHeight="12.75" x14ac:dyDescent="0.2"/>
  <cols>
    <col min="1" max="2" width="11.42578125" style="1"/>
    <col min="3" max="3" width="10.42578125" style="1" customWidth="1"/>
    <col min="4" max="4" width="21.7109375" style="1" customWidth="1"/>
    <col min="5" max="5" width="24.42578125" style="1" bestFit="1" customWidth="1"/>
    <col min="6" max="6" width="24.42578125" style="1" customWidth="1"/>
    <col min="7" max="9" width="9.140625" style="1" customWidth="1"/>
    <col min="10" max="10" width="13.42578125" style="3" customWidth="1"/>
    <col min="11" max="11" width="47" style="11" customWidth="1"/>
    <col min="12" max="16384" width="11.42578125" style="1"/>
  </cols>
  <sheetData>
    <row r="1" spans="1:11" s="10" customFormat="1" ht="14.25" x14ac:dyDescent="0.2">
      <c r="A1" s="49" t="s">
        <v>55</v>
      </c>
      <c r="J1" s="11"/>
      <c r="K1" s="11"/>
    </row>
    <row r="2" spans="1:11" s="10" customFormat="1" x14ac:dyDescent="0.2">
      <c r="J2" s="11"/>
      <c r="K2" s="11"/>
    </row>
    <row r="3" spans="1:11" s="10" customFormat="1" ht="14.25" x14ac:dyDescent="0.2">
      <c r="A3" s="49" t="s">
        <v>20</v>
      </c>
      <c r="B3" s="54"/>
      <c r="J3" s="11"/>
      <c r="K3" s="11"/>
    </row>
    <row r="4" spans="1:11" s="10" customFormat="1" ht="20.25" customHeight="1" x14ac:dyDescent="0.2">
      <c r="A4" s="157" t="s">
        <v>16</v>
      </c>
      <c r="B4" s="15"/>
      <c r="C4" s="156">
        <f>Auswertung!H19</f>
        <v>0</v>
      </c>
      <c r="D4" s="42"/>
      <c r="F4" s="149" t="s">
        <v>35</v>
      </c>
      <c r="J4" s="46"/>
      <c r="K4" s="47" t="s">
        <v>30</v>
      </c>
    </row>
    <row r="5" spans="1:11" s="10" customFormat="1" ht="20.25" customHeight="1" thickBot="1" x14ac:dyDescent="0.25">
      <c r="A5" s="158" t="s">
        <v>17</v>
      </c>
      <c r="B5" s="16"/>
      <c r="C5" s="17">
        <f>C6-C4</f>
        <v>0</v>
      </c>
      <c r="F5" s="149"/>
      <c r="J5" s="45" t="s">
        <v>48</v>
      </c>
      <c r="K5" s="48" t="s">
        <v>49</v>
      </c>
    </row>
    <row r="6" spans="1:11" s="10" customFormat="1" ht="20.25" customHeight="1" thickBot="1" x14ac:dyDescent="0.25">
      <c r="A6" s="159" t="s">
        <v>64</v>
      </c>
      <c r="B6" s="18"/>
      <c r="C6" s="155"/>
      <c r="F6" s="149"/>
      <c r="J6" s="11"/>
      <c r="K6" s="11"/>
    </row>
    <row r="7" spans="1:11" s="10" customFormat="1" x14ac:dyDescent="0.2">
      <c r="J7" s="11"/>
      <c r="K7" s="11"/>
    </row>
    <row r="8" spans="1:11" x14ac:dyDescent="0.2">
      <c r="A8" s="41"/>
      <c r="B8" s="44"/>
      <c r="C8" s="150" t="s">
        <v>8</v>
      </c>
      <c r="D8" s="150"/>
      <c r="E8" s="150"/>
      <c r="F8" s="150"/>
      <c r="G8" s="151" t="s">
        <v>9</v>
      </c>
      <c r="H8" s="151"/>
      <c r="I8" s="151"/>
      <c r="J8" s="8"/>
    </row>
    <row r="9" spans="1:11" ht="15" customHeight="1" x14ac:dyDescent="0.2">
      <c r="A9" s="148" t="s">
        <v>11</v>
      </c>
      <c r="B9" s="148"/>
      <c r="C9" s="148" t="s">
        <v>4</v>
      </c>
      <c r="D9" s="148"/>
      <c r="E9" s="148"/>
      <c r="F9" s="6"/>
      <c r="G9" s="148" t="s">
        <v>0</v>
      </c>
      <c r="H9" s="148"/>
      <c r="I9" s="148"/>
    </row>
    <row r="10" spans="1:11" s="4" customFormat="1" ht="14.25" customHeight="1" x14ac:dyDescent="0.2">
      <c r="A10" s="144" t="s">
        <v>12</v>
      </c>
      <c r="B10" s="144" t="s">
        <v>13</v>
      </c>
      <c r="C10" s="144" t="s">
        <v>3</v>
      </c>
      <c r="D10" s="144" t="s">
        <v>36</v>
      </c>
      <c r="E10" s="144" t="s">
        <v>2</v>
      </c>
      <c r="F10" s="5" t="s">
        <v>37</v>
      </c>
      <c r="G10" s="144" t="s">
        <v>38</v>
      </c>
      <c r="H10" s="144" t="s">
        <v>36</v>
      </c>
      <c r="I10" s="144" t="s">
        <v>39</v>
      </c>
      <c r="J10" s="146" t="s">
        <v>10</v>
      </c>
      <c r="K10" s="38" t="s">
        <v>40</v>
      </c>
    </row>
    <row r="11" spans="1:11" s="4" customFormat="1" ht="27" customHeight="1" thickBot="1" x14ac:dyDescent="0.25">
      <c r="A11" s="145"/>
      <c r="B11" s="145"/>
      <c r="C11" s="145"/>
      <c r="D11" s="145"/>
      <c r="E11" s="145"/>
      <c r="F11" s="14" t="s">
        <v>47</v>
      </c>
      <c r="G11" s="145"/>
      <c r="H11" s="145"/>
      <c r="I11" s="145"/>
      <c r="J11" s="147"/>
      <c r="K11" s="40" t="s">
        <v>54</v>
      </c>
    </row>
    <row r="12" spans="1:11" s="4" customFormat="1" ht="15" x14ac:dyDescent="0.25">
      <c r="A12" s="51"/>
      <c r="B12" s="51"/>
      <c r="C12" s="50"/>
      <c r="D12" s="51"/>
      <c r="E12" s="51"/>
      <c r="F12" s="51"/>
      <c r="G12" s="51"/>
      <c r="H12" s="51"/>
      <c r="I12" s="51"/>
      <c r="J12" s="138" t="str">
        <f>HYPERLINK(Hilfstabelle!E$2&amp;C12&amp;" "&amp;D12&amp;" "&amp;E12&amp;"/"&amp;G12&amp;" "&amp;H12&amp;" "&amp;I12,"A-&gt;B")</f>
        <v>A-&gt;B</v>
      </c>
      <c r="K12" s="52"/>
    </row>
    <row r="13" spans="1:11" x14ac:dyDescent="0.2">
      <c r="A13" s="51"/>
      <c r="B13" s="51"/>
      <c r="C13" s="50"/>
      <c r="D13" s="51"/>
      <c r="E13" s="50"/>
      <c r="F13" s="50"/>
      <c r="G13" s="51"/>
      <c r="H13" s="51"/>
      <c r="I13" s="51"/>
      <c r="J13" s="53" t="str">
        <f>HYPERLINK(Hilfstabelle!E$2&amp;C13&amp;" "&amp;D13&amp;" "&amp;E13&amp;"/"&amp;G13&amp;" "&amp;H13&amp;" "&amp;I13,"A-&gt;B")</f>
        <v>A-&gt;B</v>
      </c>
      <c r="K13" s="52"/>
    </row>
    <row r="14" spans="1:11" ht="15" customHeight="1" x14ac:dyDescent="0.2">
      <c r="A14" s="51"/>
      <c r="B14" s="51"/>
      <c r="C14" s="50"/>
      <c r="D14" s="51"/>
      <c r="E14" s="50"/>
      <c r="F14" s="50"/>
      <c r="G14" s="51"/>
      <c r="H14" s="51"/>
      <c r="I14" s="51"/>
      <c r="J14" s="53" t="str">
        <f>HYPERLINK(Hilfstabelle!E$2&amp;C14&amp;" "&amp;D14&amp;" "&amp;E14&amp;"/"&amp;G14&amp;" "&amp;H14&amp;" "&amp;I14,"A-&gt;B")</f>
        <v>A-&gt;B</v>
      </c>
      <c r="K14" s="52"/>
    </row>
    <row r="15" spans="1:11" x14ac:dyDescent="0.2">
      <c r="A15" s="51"/>
      <c r="B15" s="51"/>
      <c r="C15" s="50"/>
      <c r="D15" s="51"/>
      <c r="E15" s="50"/>
      <c r="F15" s="50"/>
      <c r="G15" s="51"/>
      <c r="H15" s="51"/>
      <c r="I15" s="51"/>
      <c r="J15" s="53" t="str">
        <f>HYPERLINK(Hilfstabelle!E$2&amp;C15&amp;" "&amp;D15&amp;" "&amp;E15&amp;"/"&amp;G15&amp;" "&amp;H15&amp;" "&amp;I15,"A-&gt;B")</f>
        <v>A-&gt;B</v>
      </c>
      <c r="K15" s="52"/>
    </row>
    <row r="16" spans="1:11" x14ac:dyDescent="0.2">
      <c r="A16" s="51"/>
      <c r="B16" s="51"/>
      <c r="C16" s="50"/>
      <c r="D16" s="51"/>
      <c r="E16" s="50"/>
      <c r="F16" s="50"/>
      <c r="G16" s="51"/>
      <c r="H16" s="51"/>
      <c r="I16" s="51"/>
      <c r="J16" s="53" t="str">
        <f>HYPERLINK(Hilfstabelle!E$2&amp;C16&amp;" "&amp;D16&amp;" "&amp;E16&amp;"/"&amp;G16&amp;" "&amp;H16&amp;" "&amp;I16,"A-&gt;B")</f>
        <v>A-&gt;B</v>
      </c>
      <c r="K16" s="52"/>
    </row>
    <row r="17" spans="1:11" x14ac:dyDescent="0.2">
      <c r="A17" s="51"/>
      <c r="B17" s="51"/>
      <c r="C17" s="50"/>
      <c r="D17" s="51"/>
      <c r="E17" s="50"/>
      <c r="F17" s="50"/>
      <c r="G17" s="51"/>
      <c r="H17" s="51"/>
      <c r="I17" s="51"/>
      <c r="J17" s="53" t="str">
        <f>HYPERLINK(Hilfstabelle!E$2&amp;C17&amp;" "&amp;D17&amp;" "&amp;E17&amp;"/"&amp;G17&amp;" "&amp;H17&amp;" "&amp;I17,"A-&gt;B")</f>
        <v>A-&gt;B</v>
      </c>
      <c r="K17" s="52"/>
    </row>
    <row r="18" spans="1:11" x14ac:dyDescent="0.2">
      <c r="A18" s="51"/>
      <c r="B18" s="51"/>
      <c r="C18" s="50"/>
      <c r="D18" s="51"/>
      <c r="E18" s="50"/>
      <c r="F18" s="50"/>
      <c r="G18" s="51"/>
      <c r="H18" s="51"/>
      <c r="I18" s="51"/>
      <c r="J18" s="53" t="str">
        <f>HYPERLINK(Hilfstabelle!E$2&amp;C18&amp;" "&amp;D18&amp;" "&amp;E18&amp;"/"&amp;G18&amp;" "&amp;H18&amp;" "&amp;I18,"A-&gt;B")</f>
        <v>A-&gt;B</v>
      </c>
      <c r="K18" s="52"/>
    </row>
    <row r="19" spans="1:11" x14ac:dyDescent="0.2">
      <c r="A19" s="51"/>
      <c r="B19" s="51"/>
      <c r="C19" s="50"/>
      <c r="D19" s="51"/>
      <c r="E19" s="50"/>
      <c r="F19" s="50"/>
      <c r="G19" s="51"/>
      <c r="H19" s="51"/>
      <c r="I19" s="51"/>
      <c r="J19" s="53" t="str">
        <f>HYPERLINK(Hilfstabelle!E$2&amp;C19&amp;" "&amp;D19&amp;" "&amp;E19&amp;"/"&amp;G19&amp;" "&amp;H19&amp;" "&amp;I19,"A-&gt;B")</f>
        <v>A-&gt;B</v>
      </c>
      <c r="K19" s="52"/>
    </row>
    <row r="20" spans="1:11" x14ac:dyDescent="0.2">
      <c r="A20" s="51"/>
      <c r="B20" s="51"/>
      <c r="C20" s="50"/>
      <c r="D20" s="51"/>
      <c r="E20" s="50"/>
      <c r="F20" s="50"/>
      <c r="G20" s="51"/>
      <c r="H20" s="51"/>
      <c r="I20" s="51"/>
      <c r="J20" s="53" t="str">
        <f>HYPERLINK(Hilfstabelle!E$2&amp;C20&amp;" "&amp;D20&amp;" "&amp;E20&amp;"/"&amp;G20&amp;" "&amp;H20&amp;" "&amp;I20,"A-&gt;B")</f>
        <v>A-&gt;B</v>
      </c>
      <c r="K20" s="52"/>
    </row>
    <row r="21" spans="1:11" x14ac:dyDescent="0.2">
      <c r="A21" s="51"/>
      <c r="B21" s="51"/>
      <c r="C21" s="50"/>
      <c r="D21" s="51"/>
      <c r="E21" s="50"/>
      <c r="F21" s="50"/>
      <c r="G21" s="51"/>
      <c r="H21" s="51"/>
      <c r="I21" s="51"/>
      <c r="J21" s="53" t="str">
        <f>HYPERLINK(Hilfstabelle!E$2&amp;C21&amp;" "&amp;D21&amp;" "&amp;E21&amp;"/"&amp;G21&amp;" "&amp;H21&amp;" "&amp;I21,"A-&gt;B")</f>
        <v>A-&gt;B</v>
      </c>
      <c r="K21" s="52"/>
    </row>
    <row r="22" spans="1:11" x14ac:dyDescent="0.2">
      <c r="A22" s="51"/>
      <c r="B22" s="51"/>
      <c r="C22" s="50"/>
      <c r="D22" s="51"/>
      <c r="E22" s="50"/>
      <c r="F22" s="50"/>
      <c r="G22" s="51"/>
      <c r="H22" s="51"/>
      <c r="I22" s="51"/>
      <c r="J22" s="53" t="str">
        <f>HYPERLINK(Hilfstabelle!E$2&amp;C22&amp;" "&amp;D22&amp;" "&amp;E22&amp;"/"&amp;G22&amp;" "&amp;H22&amp;" "&amp;I22,"A-&gt;B")</f>
        <v>A-&gt;B</v>
      </c>
      <c r="K22" s="52"/>
    </row>
    <row r="23" spans="1:11" x14ac:dyDescent="0.2">
      <c r="A23" s="51"/>
      <c r="B23" s="51"/>
      <c r="C23" s="50"/>
      <c r="D23" s="51"/>
      <c r="E23" s="50"/>
      <c r="F23" s="50"/>
      <c r="G23" s="51"/>
      <c r="H23" s="51"/>
      <c r="I23" s="51"/>
      <c r="J23" s="53" t="str">
        <f>HYPERLINK(Hilfstabelle!E$2&amp;C23&amp;" "&amp;D23&amp;" "&amp;E23&amp;"/"&amp;G23&amp;" "&amp;H23&amp;" "&amp;I23,"A-&gt;B")</f>
        <v>A-&gt;B</v>
      </c>
      <c r="K23" s="52"/>
    </row>
    <row r="24" spans="1:11" x14ac:dyDescent="0.2">
      <c r="A24" s="51"/>
      <c r="B24" s="51"/>
      <c r="C24" s="50"/>
      <c r="D24" s="51"/>
      <c r="E24" s="50"/>
      <c r="F24" s="50"/>
      <c r="G24" s="51"/>
      <c r="H24" s="51"/>
      <c r="I24" s="51"/>
      <c r="J24" s="53" t="str">
        <f>HYPERLINK(Hilfstabelle!E$2&amp;C24&amp;" "&amp;D24&amp;" "&amp;E24&amp;"/"&amp;G24&amp;" "&amp;H24&amp;" "&amp;I24,"A-&gt;B")</f>
        <v>A-&gt;B</v>
      </c>
      <c r="K24" s="52"/>
    </row>
    <row r="25" spans="1:11" x14ac:dyDescent="0.2">
      <c r="A25" s="51"/>
      <c r="B25" s="51"/>
      <c r="C25" s="50"/>
      <c r="D25" s="51"/>
      <c r="E25" s="50"/>
      <c r="F25" s="50"/>
      <c r="G25" s="51"/>
      <c r="H25" s="51"/>
      <c r="I25" s="51"/>
      <c r="J25" s="53" t="str">
        <f>HYPERLINK(Hilfstabelle!E$2&amp;C25&amp;" "&amp;D25&amp;" "&amp;E25&amp;"/"&amp;G25&amp;" "&amp;H25&amp;" "&amp;I25,"A-&gt;B")</f>
        <v>A-&gt;B</v>
      </c>
      <c r="K25" s="52"/>
    </row>
    <row r="26" spans="1:11" x14ac:dyDescent="0.2">
      <c r="A26" s="51"/>
      <c r="B26" s="51"/>
      <c r="C26" s="50"/>
      <c r="D26" s="51"/>
      <c r="E26" s="50"/>
      <c r="F26" s="50"/>
      <c r="G26" s="51"/>
      <c r="H26" s="51"/>
      <c r="I26" s="51"/>
      <c r="J26" s="53" t="str">
        <f>HYPERLINK(Hilfstabelle!E$2&amp;C26&amp;" "&amp;D26&amp;" "&amp;E26&amp;"/"&amp;G26&amp;" "&amp;H26&amp;" "&amp;I26,"A-&gt;B")</f>
        <v>A-&gt;B</v>
      </c>
      <c r="K26" s="52"/>
    </row>
    <row r="27" spans="1:11" x14ac:dyDescent="0.2">
      <c r="A27" s="51"/>
      <c r="B27" s="51"/>
      <c r="C27" s="50"/>
      <c r="D27" s="51"/>
      <c r="E27" s="50"/>
      <c r="F27" s="50"/>
      <c r="G27" s="51"/>
      <c r="H27" s="51"/>
      <c r="I27" s="51"/>
      <c r="J27" s="53" t="str">
        <f>HYPERLINK(Hilfstabelle!E$2&amp;C27&amp;" "&amp;D27&amp;" "&amp;E27&amp;"/"&amp;G27&amp;" "&amp;H27&amp;" "&amp;I27,"A-&gt;B")</f>
        <v>A-&gt;B</v>
      </c>
      <c r="K27" s="52"/>
    </row>
    <row r="28" spans="1:11" x14ac:dyDescent="0.2">
      <c r="A28" s="51"/>
      <c r="B28" s="51"/>
      <c r="C28" s="50"/>
      <c r="D28" s="51"/>
      <c r="E28" s="50"/>
      <c r="F28" s="50"/>
      <c r="G28" s="51"/>
      <c r="H28" s="51"/>
      <c r="I28" s="51"/>
      <c r="J28" s="53" t="str">
        <f>HYPERLINK(Hilfstabelle!E$2&amp;C28&amp;" "&amp;D28&amp;" "&amp;E28&amp;"/"&amp;G28&amp;" "&amp;H28&amp;" "&amp;I28,"A-&gt;B")</f>
        <v>A-&gt;B</v>
      </c>
      <c r="K28" s="52"/>
    </row>
    <row r="29" spans="1:11" x14ac:dyDescent="0.2">
      <c r="A29" s="51"/>
      <c r="B29" s="51"/>
      <c r="C29" s="50"/>
      <c r="D29" s="51"/>
      <c r="E29" s="50"/>
      <c r="F29" s="50"/>
      <c r="G29" s="51"/>
      <c r="H29" s="51"/>
      <c r="I29" s="51"/>
      <c r="J29" s="53" t="str">
        <f>HYPERLINK(Hilfstabelle!E$2&amp;C29&amp;" "&amp;D29&amp;" "&amp;E29&amp;"/"&amp;G29&amp;" "&amp;H29&amp;" "&amp;I29,"A-&gt;B")</f>
        <v>A-&gt;B</v>
      </c>
      <c r="K29" s="52"/>
    </row>
    <row r="30" spans="1:11" x14ac:dyDescent="0.2">
      <c r="A30" s="51"/>
      <c r="B30" s="51"/>
      <c r="C30" s="50"/>
      <c r="D30" s="51"/>
      <c r="E30" s="50"/>
      <c r="F30" s="50"/>
      <c r="G30" s="51"/>
      <c r="H30" s="51"/>
      <c r="I30" s="51"/>
      <c r="J30" s="53" t="str">
        <f>HYPERLINK(Hilfstabelle!E$2&amp;C30&amp;" "&amp;D30&amp;" "&amp;E30&amp;"/"&amp;G30&amp;" "&amp;H30&amp;" "&amp;I30,"A-&gt;B")</f>
        <v>A-&gt;B</v>
      </c>
      <c r="K30" s="52"/>
    </row>
    <row r="31" spans="1:11" x14ac:dyDescent="0.2">
      <c r="A31" s="51"/>
      <c r="B31" s="51"/>
      <c r="C31" s="50"/>
      <c r="D31" s="51"/>
      <c r="E31" s="50"/>
      <c r="F31" s="50"/>
      <c r="G31" s="51"/>
      <c r="H31" s="51"/>
      <c r="I31" s="51"/>
      <c r="J31" s="53" t="str">
        <f>HYPERLINK(Hilfstabelle!E$2&amp;C31&amp;" "&amp;D31&amp;" "&amp;E31&amp;"/"&amp;G31&amp;" "&amp;H31&amp;" "&amp;I31,"A-&gt;B")</f>
        <v>A-&gt;B</v>
      </c>
      <c r="K31" s="52"/>
    </row>
    <row r="32" spans="1:11" x14ac:dyDescent="0.2">
      <c r="A32" s="51"/>
      <c r="B32" s="51"/>
      <c r="C32" s="50"/>
      <c r="D32" s="51"/>
      <c r="E32" s="50"/>
      <c r="F32" s="50"/>
      <c r="G32" s="51"/>
      <c r="H32" s="51"/>
      <c r="I32" s="51"/>
      <c r="J32" s="53" t="str">
        <f>HYPERLINK(Hilfstabelle!E$2&amp;C32&amp;" "&amp;D32&amp;" "&amp;E32&amp;"/"&amp;G32&amp;" "&amp;H32&amp;" "&amp;I32,"A-&gt;B")</f>
        <v>A-&gt;B</v>
      </c>
      <c r="K32" s="52"/>
    </row>
    <row r="33" spans="1:11" x14ac:dyDescent="0.2">
      <c r="A33" s="51"/>
      <c r="B33" s="51"/>
      <c r="C33" s="50"/>
      <c r="D33" s="51"/>
      <c r="E33" s="50"/>
      <c r="F33" s="50"/>
      <c r="G33" s="51"/>
      <c r="H33" s="51"/>
      <c r="I33" s="51"/>
      <c r="J33" s="53" t="str">
        <f>HYPERLINK(Hilfstabelle!E$2&amp;C33&amp;" "&amp;D33&amp;" "&amp;E33&amp;"/"&amp;G33&amp;" "&amp;H33&amp;" "&amp;I33,"A-&gt;B")</f>
        <v>A-&gt;B</v>
      </c>
      <c r="K33" s="52"/>
    </row>
    <row r="34" spans="1:11" x14ac:dyDescent="0.2">
      <c r="A34" s="51"/>
      <c r="B34" s="51"/>
      <c r="C34" s="50"/>
      <c r="D34" s="51"/>
      <c r="E34" s="50"/>
      <c r="F34" s="50"/>
      <c r="G34" s="51"/>
      <c r="H34" s="51"/>
      <c r="I34" s="51"/>
      <c r="J34" s="139" t="str">
        <f>HYPERLINK(Hilfstabelle!E$2&amp;C34&amp;" "&amp;D34&amp;" "&amp;E34&amp;"/"&amp;G34&amp;" "&amp;H34&amp;" "&amp;I34,"A-&gt;B")</f>
        <v>A-&gt;B</v>
      </c>
      <c r="K34" s="52"/>
    </row>
    <row r="35" spans="1:11" x14ac:dyDescent="0.2">
      <c r="A35" s="51"/>
      <c r="B35" s="51"/>
      <c r="C35" s="50"/>
      <c r="D35" s="51"/>
      <c r="E35" s="50"/>
      <c r="F35" s="50"/>
      <c r="G35" s="51"/>
      <c r="H35" s="51"/>
      <c r="I35" s="51"/>
      <c r="J35" s="53" t="str">
        <f>HYPERLINK(Hilfstabelle!E$2&amp;C35&amp;" "&amp;D35&amp;" "&amp;E35&amp;"/"&amp;G35&amp;" "&amp;H35&amp;" "&amp;I35,"A-&gt;B")</f>
        <v>A-&gt;B</v>
      </c>
      <c r="K35" s="52"/>
    </row>
    <row r="36" spans="1:11" x14ac:dyDescent="0.2">
      <c r="A36" s="51"/>
      <c r="B36" s="51"/>
      <c r="C36" s="50"/>
      <c r="D36" s="51"/>
      <c r="E36" s="50"/>
      <c r="F36" s="50"/>
      <c r="G36" s="51"/>
      <c r="H36" s="51"/>
      <c r="I36" s="51"/>
      <c r="J36" s="53" t="str">
        <f>HYPERLINK(Hilfstabelle!E$2&amp;C36&amp;" "&amp;D36&amp;" "&amp;E36&amp;"/"&amp;G36&amp;" "&amp;H36&amp;" "&amp;I36,"A-&gt;B")</f>
        <v>A-&gt;B</v>
      </c>
      <c r="K36" s="52"/>
    </row>
    <row r="37" spans="1:11" x14ac:dyDescent="0.2">
      <c r="A37" s="51"/>
      <c r="B37" s="51"/>
      <c r="C37" s="50"/>
      <c r="D37" s="51"/>
      <c r="E37" s="50"/>
      <c r="F37" s="50"/>
      <c r="G37" s="51"/>
      <c r="H37" s="51"/>
      <c r="I37" s="51"/>
      <c r="J37" s="53" t="str">
        <f>HYPERLINK(Hilfstabelle!E$2&amp;C37&amp;" "&amp;D37&amp;" "&amp;E37&amp;"/"&amp;G37&amp;" "&amp;H37&amp;" "&amp;I37,"A-&gt;B")</f>
        <v>A-&gt;B</v>
      </c>
      <c r="K37" s="52"/>
    </row>
    <row r="38" spans="1:11" x14ac:dyDescent="0.2">
      <c r="A38" s="51"/>
      <c r="B38" s="51"/>
      <c r="C38" s="50"/>
      <c r="D38" s="51"/>
      <c r="E38" s="50"/>
      <c r="F38" s="50"/>
      <c r="G38" s="51"/>
      <c r="H38" s="51"/>
      <c r="I38" s="51"/>
      <c r="J38" s="53" t="str">
        <f>HYPERLINK(Hilfstabelle!E$2&amp;C38&amp;" "&amp;D38&amp;" "&amp;E38&amp;"/"&amp;G38&amp;" "&amp;H38&amp;" "&amp;I38,"A-&gt;B")</f>
        <v>A-&gt;B</v>
      </c>
      <c r="K38" s="52"/>
    </row>
    <row r="39" spans="1:11" x14ac:dyDescent="0.2">
      <c r="A39" s="51"/>
      <c r="B39" s="51"/>
      <c r="C39" s="50"/>
      <c r="D39" s="51"/>
      <c r="E39" s="50"/>
      <c r="F39" s="50"/>
      <c r="G39" s="51"/>
      <c r="H39" s="51"/>
      <c r="I39" s="51"/>
      <c r="J39" s="53" t="str">
        <f>HYPERLINK(Hilfstabelle!E$2&amp;C39&amp;" "&amp;D39&amp;" "&amp;E39&amp;"/"&amp;G39&amp;" "&amp;H39&amp;" "&amp;I39,"A-&gt;B")</f>
        <v>A-&gt;B</v>
      </c>
      <c r="K39" s="52"/>
    </row>
    <row r="40" spans="1:11" x14ac:dyDescent="0.2">
      <c r="A40" s="51"/>
      <c r="B40" s="51"/>
      <c r="C40" s="50"/>
      <c r="D40" s="51"/>
      <c r="E40" s="50"/>
      <c r="F40" s="50"/>
      <c r="G40" s="51"/>
      <c r="H40" s="51"/>
      <c r="I40" s="51"/>
      <c r="J40" s="53" t="str">
        <f>HYPERLINK(Hilfstabelle!E$2&amp;C40&amp;" "&amp;D40&amp;" "&amp;E40&amp;"/"&amp;G40&amp;" "&amp;H40&amp;" "&amp;I40,"A-&gt;B")</f>
        <v>A-&gt;B</v>
      </c>
      <c r="K40" s="52"/>
    </row>
    <row r="41" spans="1:11" x14ac:dyDescent="0.2">
      <c r="A41" s="51"/>
      <c r="B41" s="51"/>
      <c r="C41" s="50"/>
      <c r="D41" s="51"/>
      <c r="E41" s="51"/>
      <c r="F41" s="51"/>
      <c r="G41" s="51"/>
      <c r="H41" s="51"/>
      <c r="I41" s="51"/>
      <c r="J41" s="53" t="str">
        <f>HYPERLINK(Hilfstabelle!E$2&amp;C41&amp;" "&amp;D41&amp;" "&amp;E41&amp;"/"&amp;G41&amp;" "&amp;H41&amp;" "&amp;I41,"A-&gt;B")</f>
        <v>A-&gt;B</v>
      </c>
      <c r="K41" s="52"/>
    </row>
    <row r="42" spans="1:11" x14ac:dyDescent="0.2">
      <c r="A42" s="51"/>
      <c r="B42" s="51"/>
      <c r="C42" s="50"/>
      <c r="D42" s="51"/>
      <c r="E42" s="51"/>
      <c r="F42" s="51"/>
      <c r="G42" s="51"/>
      <c r="H42" s="51"/>
      <c r="I42" s="51"/>
      <c r="J42" s="53" t="str">
        <f>HYPERLINK(Hilfstabelle!E$2&amp;C42&amp;" "&amp;D42&amp;" "&amp;E42&amp;"/"&amp;G42&amp;" "&amp;H42&amp;" "&amp;I42,"A-&gt;B")</f>
        <v>A-&gt;B</v>
      </c>
      <c r="K42" s="52"/>
    </row>
    <row r="43" spans="1:11" x14ac:dyDescent="0.2">
      <c r="A43" s="51"/>
      <c r="B43" s="51"/>
      <c r="C43" s="50"/>
      <c r="D43" s="51"/>
      <c r="E43" s="51"/>
      <c r="F43" s="51"/>
      <c r="G43" s="51"/>
      <c r="H43" s="51"/>
      <c r="I43" s="51"/>
      <c r="J43" s="53" t="str">
        <f>HYPERLINK(Hilfstabelle!E$2&amp;C43&amp;" "&amp;D43&amp;" "&amp;E43&amp;"/"&amp;G43&amp;" "&amp;H43&amp;" "&amp;I43,"A-&gt;B")</f>
        <v>A-&gt;B</v>
      </c>
      <c r="K43" s="52"/>
    </row>
    <row r="44" spans="1:11" x14ac:dyDescent="0.2">
      <c r="A44" s="51"/>
      <c r="B44" s="51"/>
      <c r="C44" s="50"/>
      <c r="D44" s="51"/>
      <c r="E44" s="51"/>
      <c r="F44" s="51"/>
      <c r="G44" s="51"/>
      <c r="H44" s="51"/>
      <c r="I44" s="51"/>
      <c r="J44" s="53" t="str">
        <f>HYPERLINK(Hilfstabelle!E$2&amp;C44&amp;" "&amp;D44&amp;" "&amp;E44&amp;"/"&amp;G44&amp;" "&amp;H44&amp;" "&amp;I44,"A-&gt;B")</f>
        <v>A-&gt;B</v>
      </c>
      <c r="K44" s="52"/>
    </row>
    <row r="45" spans="1:11" x14ac:dyDescent="0.2">
      <c r="A45" s="51"/>
      <c r="B45" s="51"/>
      <c r="C45" s="50"/>
      <c r="D45" s="51"/>
      <c r="E45" s="51"/>
      <c r="F45" s="51"/>
      <c r="G45" s="51"/>
      <c r="H45" s="51"/>
      <c r="I45" s="51"/>
      <c r="J45" s="53" t="str">
        <f>HYPERLINK(Hilfstabelle!E$2&amp;C45&amp;" "&amp;D45&amp;" "&amp;E45&amp;"/"&amp;G45&amp;" "&amp;H45&amp;" "&amp;I45,"A-&gt;B")</f>
        <v>A-&gt;B</v>
      </c>
      <c r="K45" s="52"/>
    </row>
    <row r="46" spans="1:11" x14ac:dyDescent="0.2">
      <c r="A46" s="51"/>
      <c r="B46" s="51"/>
      <c r="C46" s="50"/>
      <c r="D46" s="51"/>
      <c r="E46" s="51"/>
      <c r="F46" s="51"/>
      <c r="G46" s="51"/>
      <c r="H46" s="51"/>
      <c r="I46" s="51"/>
      <c r="J46" s="53" t="str">
        <f>HYPERLINK(Hilfstabelle!E$2&amp;C46&amp;" "&amp;D46&amp;" "&amp;E46&amp;"/"&amp;G46&amp;" "&amp;H46&amp;" "&amp;I46,"A-&gt;B")</f>
        <v>A-&gt;B</v>
      </c>
      <c r="K46" s="52"/>
    </row>
    <row r="47" spans="1:11" x14ac:dyDescent="0.2">
      <c r="A47" s="51"/>
      <c r="B47" s="51"/>
      <c r="C47" s="50"/>
      <c r="D47" s="51"/>
      <c r="E47" s="51"/>
      <c r="F47" s="51"/>
      <c r="G47" s="51"/>
      <c r="H47" s="51"/>
      <c r="I47" s="51"/>
      <c r="J47" s="53" t="str">
        <f>HYPERLINK(Hilfstabelle!E$2&amp;C47&amp;" "&amp;D47&amp;" "&amp;E47&amp;"/"&amp;G47&amp;" "&amp;H47&amp;" "&amp;I47,"A-&gt;B")</f>
        <v>A-&gt;B</v>
      </c>
      <c r="K47" s="52"/>
    </row>
    <row r="48" spans="1:11" x14ac:dyDescent="0.2">
      <c r="A48" s="51"/>
      <c r="B48" s="51"/>
      <c r="C48" s="50"/>
      <c r="D48" s="51"/>
      <c r="E48" s="51"/>
      <c r="F48" s="51"/>
      <c r="G48" s="51"/>
      <c r="H48" s="51"/>
      <c r="I48" s="51"/>
      <c r="J48" s="53" t="str">
        <f>HYPERLINK(Hilfstabelle!E$2&amp;C48&amp;" "&amp;D48&amp;" "&amp;E48&amp;"/"&amp;G48&amp;" "&amp;H48&amp;" "&amp;I48,"A-&gt;B")</f>
        <v>A-&gt;B</v>
      </c>
      <c r="K48" s="52"/>
    </row>
    <row r="49" spans="1:11" x14ac:dyDescent="0.2">
      <c r="A49" s="51"/>
      <c r="B49" s="51"/>
      <c r="C49" s="50"/>
      <c r="D49" s="51"/>
      <c r="E49" s="51"/>
      <c r="F49" s="51"/>
      <c r="G49" s="51"/>
      <c r="H49" s="51"/>
      <c r="I49" s="51"/>
      <c r="J49" s="53" t="str">
        <f>HYPERLINK(Hilfstabelle!E$2&amp;C49&amp;" "&amp;D49&amp;" "&amp;E49&amp;"/"&amp;G49&amp;" "&amp;H49&amp;" "&amp;I49,"A-&gt;B")</f>
        <v>A-&gt;B</v>
      </c>
      <c r="K49" s="52"/>
    </row>
    <row r="50" spans="1:11" x14ac:dyDescent="0.2">
      <c r="A50" s="51"/>
      <c r="B50" s="51"/>
      <c r="C50" s="50"/>
      <c r="D50" s="51"/>
      <c r="E50" s="51"/>
      <c r="F50" s="51"/>
      <c r="G50" s="51"/>
      <c r="H50" s="51"/>
      <c r="I50" s="51"/>
      <c r="J50" s="53" t="str">
        <f>HYPERLINK(Hilfstabelle!E$2&amp;C50&amp;" "&amp;D50&amp;" "&amp;E50&amp;"/"&amp;G50&amp;" "&amp;H50&amp;" "&amp;I50,"A-&gt;B")</f>
        <v>A-&gt;B</v>
      </c>
      <c r="K50" s="52"/>
    </row>
    <row r="51" spans="1:11" x14ac:dyDescent="0.2">
      <c r="A51" s="51"/>
      <c r="B51" s="51"/>
      <c r="C51" s="50"/>
      <c r="D51" s="51"/>
      <c r="E51" s="51"/>
      <c r="F51" s="51"/>
      <c r="G51" s="51"/>
      <c r="H51" s="51"/>
      <c r="I51" s="51"/>
      <c r="J51" s="53" t="str">
        <f>HYPERLINK(Hilfstabelle!E$2&amp;C51&amp;" "&amp;D51&amp;" "&amp;E51&amp;"/"&amp;G51&amp;" "&amp;H51&amp;" "&amp;I51,"A-&gt;B")</f>
        <v>A-&gt;B</v>
      </c>
      <c r="K51" s="52"/>
    </row>
    <row r="52" spans="1:11" x14ac:dyDescent="0.2">
      <c r="A52" s="51"/>
      <c r="B52" s="51"/>
      <c r="C52" s="50"/>
      <c r="D52" s="51"/>
      <c r="E52" s="51"/>
      <c r="F52" s="51"/>
      <c r="G52" s="51"/>
      <c r="H52" s="51"/>
      <c r="I52" s="51"/>
      <c r="J52" s="53" t="str">
        <f>HYPERLINK(Hilfstabelle!E$2&amp;C52&amp;" "&amp;D52&amp;" "&amp;E52&amp;"/"&amp;G52&amp;" "&amp;H52&amp;" "&amp;I52,"A-&gt;B")</f>
        <v>A-&gt;B</v>
      </c>
      <c r="K52" s="52"/>
    </row>
    <row r="53" spans="1:11" x14ac:dyDescent="0.2">
      <c r="A53" s="51"/>
      <c r="B53" s="51"/>
      <c r="C53" s="50"/>
      <c r="D53" s="51"/>
      <c r="E53" s="51"/>
      <c r="F53" s="51"/>
      <c r="G53" s="51"/>
      <c r="H53" s="51"/>
      <c r="I53" s="51"/>
      <c r="J53" s="53" t="str">
        <f>HYPERLINK(Hilfstabelle!E$2&amp;C53&amp;" "&amp;D53&amp;" "&amp;E53&amp;"/"&amp;G53&amp;" "&amp;H53&amp;" "&amp;I53,"A-&gt;B")</f>
        <v>A-&gt;B</v>
      </c>
      <c r="K53" s="52"/>
    </row>
    <row r="54" spans="1:11" x14ac:dyDescent="0.2">
      <c r="A54" s="51"/>
      <c r="B54" s="51"/>
      <c r="C54" s="50"/>
      <c r="D54" s="51"/>
      <c r="E54" s="51"/>
      <c r="F54" s="51"/>
      <c r="G54" s="51"/>
      <c r="H54" s="51"/>
      <c r="I54" s="51"/>
      <c r="J54" s="53" t="str">
        <f>HYPERLINK(Hilfstabelle!E$2&amp;C54&amp;" "&amp;D54&amp;" "&amp;E54&amp;"/"&amp;G54&amp;" "&amp;H54&amp;" "&amp;I54,"A-&gt;B")</f>
        <v>A-&gt;B</v>
      </c>
      <c r="K54" s="52"/>
    </row>
    <row r="55" spans="1:11" x14ac:dyDescent="0.2">
      <c r="A55" s="51"/>
      <c r="B55" s="51"/>
      <c r="C55" s="50"/>
      <c r="D55" s="51"/>
      <c r="E55" s="51"/>
      <c r="F55" s="51"/>
      <c r="G55" s="51"/>
      <c r="H55" s="51"/>
      <c r="I55" s="51"/>
      <c r="J55" s="53" t="str">
        <f>HYPERLINK(Hilfstabelle!E$2&amp;C55&amp;" "&amp;D55&amp;" "&amp;E55&amp;"/"&amp;G55&amp;" "&amp;H55&amp;" "&amp;I55,"A-&gt;B")</f>
        <v>A-&gt;B</v>
      </c>
      <c r="K55" s="52"/>
    </row>
    <row r="56" spans="1:11" x14ac:dyDescent="0.2">
      <c r="A56" s="51"/>
      <c r="B56" s="51"/>
      <c r="C56" s="50"/>
      <c r="D56" s="51"/>
      <c r="E56" s="51"/>
      <c r="F56" s="51"/>
      <c r="G56" s="51"/>
      <c r="H56" s="51"/>
      <c r="I56" s="51"/>
      <c r="J56" s="53" t="str">
        <f>HYPERLINK(Hilfstabelle!E$2&amp;C56&amp;" "&amp;D56&amp;" "&amp;E56&amp;"/"&amp;G56&amp;" "&amp;H56&amp;" "&amp;I56,"A-&gt;B")</f>
        <v>A-&gt;B</v>
      </c>
      <c r="K56" s="52"/>
    </row>
    <row r="57" spans="1:11" x14ac:dyDescent="0.2">
      <c r="A57" s="51"/>
      <c r="B57" s="51"/>
      <c r="C57" s="50"/>
      <c r="D57" s="51"/>
      <c r="E57" s="51"/>
      <c r="F57" s="51"/>
      <c r="G57" s="51"/>
      <c r="H57" s="51"/>
      <c r="I57" s="51"/>
      <c r="J57" s="53" t="str">
        <f>HYPERLINK(Hilfstabelle!E$2&amp;C57&amp;" "&amp;D57&amp;" "&amp;E57&amp;"/"&amp;G57&amp;" "&amp;H57&amp;" "&amp;I57,"A-&gt;B")</f>
        <v>A-&gt;B</v>
      </c>
      <c r="K57" s="52"/>
    </row>
    <row r="58" spans="1:11" x14ac:dyDescent="0.2">
      <c r="A58" s="51"/>
      <c r="B58" s="51"/>
      <c r="C58" s="50"/>
      <c r="D58" s="51"/>
      <c r="E58" s="51"/>
      <c r="F58" s="51"/>
      <c r="G58" s="51"/>
      <c r="H58" s="51"/>
      <c r="I58" s="51"/>
      <c r="J58" s="53" t="str">
        <f>HYPERLINK(Hilfstabelle!E$2&amp;C58&amp;" "&amp;D58&amp;" "&amp;E58&amp;"/"&amp;G58&amp;" "&amp;H58&amp;" "&amp;I58,"A-&gt;B")</f>
        <v>A-&gt;B</v>
      </c>
      <c r="K58" s="52"/>
    </row>
    <row r="59" spans="1:11" x14ac:dyDescent="0.2">
      <c r="A59" s="51"/>
      <c r="B59" s="51"/>
      <c r="C59" s="50"/>
      <c r="D59" s="51"/>
      <c r="E59" s="51"/>
      <c r="F59" s="51"/>
      <c r="G59" s="51"/>
      <c r="H59" s="51"/>
      <c r="I59" s="51"/>
      <c r="J59" s="53" t="str">
        <f>HYPERLINK(Hilfstabelle!E$2&amp;C59&amp;" "&amp;D59&amp;" "&amp;E59&amp;"/"&amp;G59&amp;" "&amp;H59&amp;" "&amp;I59,"A-&gt;B")</f>
        <v>A-&gt;B</v>
      </c>
      <c r="K59" s="52"/>
    </row>
    <row r="60" spans="1:11" x14ac:dyDescent="0.2">
      <c r="A60" s="51"/>
      <c r="B60" s="51"/>
      <c r="C60" s="50"/>
      <c r="D60" s="51"/>
      <c r="E60" s="51"/>
      <c r="F60" s="51"/>
      <c r="G60" s="51"/>
      <c r="H60" s="51"/>
      <c r="I60" s="51"/>
      <c r="J60" s="53" t="str">
        <f>HYPERLINK(Hilfstabelle!E$2&amp;C60&amp;" "&amp;D60&amp;" "&amp;E60&amp;"/"&amp;G60&amp;" "&amp;H60&amp;" "&amp;I60,"A-&gt;B")</f>
        <v>A-&gt;B</v>
      </c>
      <c r="K60" s="52"/>
    </row>
    <row r="61" spans="1:11" x14ac:dyDescent="0.2">
      <c r="A61" s="51"/>
      <c r="B61" s="51"/>
      <c r="C61" s="50"/>
      <c r="D61" s="51"/>
      <c r="E61" s="51"/>
      <c r="F61" s="51"/>
      <c r="G61" s="51"/>
      <c r="H61" s="51"/>
      <c r="I61" s="51"/>
      <c r="J61" s="53" t="str">
        <f>HYPERLINK(Hilfstabelle!E$2&amp;C61&amp;" "&amp;D61&amp;" "&amp;E61&amp;"/"&amp;G61&amp;" "&amp;H61&amp;" "&amp;I61,"A-&gt;B")</f>
        <v>A-&gt;B</v>
      </c>
      <c r="K61" s="52"/>
    </row>
    <row r="62" spans="1:11" x14ac:dyDescent="0.2">
      <c r="A62" s="51"/>
      <c r="B62" s="51"/>
      <c r="C62" s="50"/>
      <c r="D62" s="51"/>
      <c r="E62" s="51"/>
      <c r="F62" s="51"/>
      <c r="G62" s="51"/>
      <c r="H62" s="51"/>
      <c r="I62" s="51"/>
      <c r="J62" s="53" t="str">
        <f>HYPERLINK(Hilfstabelle!E$2&amp;C62&amp;" "&amp;D62&amp;" "&amp;E62&amp;"/"&amp;G62&amp;" "&amp;H62&amp;" "&amp;I62,"A-&gt;B")</f>
        <v>A-&gt;B</v>
      </c>
      <c r="K62" s="52"/>
    </row>
    <row r="63" spans="1:11" x14ac:dyDescent="0.2">
      <c r="A63" s="51"/>
      <c r="B63" s="51"/>
      <c r="C63" s="50"/>
      <c r="D63" s="51"/>
      <c r="E63" s="51"/>
      <c r="F63" s="51"/>
      <c r="G63" s="51"/>
      <c r="H63" s="51"/>
      <c r="I63" s="51"/>
      <c r="J63" s="53" t="str">
        <f>HYPERLINK(Hilfstabelle!E$2&amp;C63&amp;" "&amp;D63&amp;" "&amp;E63&amp;"/"&amp;G63&amp;" "&amp;H63&amp;" "&amp;I63,"A-&gt;B")</f>
        <v>A-&gt;B</v>
      </c>
      <c r="K63" s="52"/>
    </row>
    <row r="64" spans="1:11" x14ac:dyDescent="0.2">
      <c r="A64" s="51"/>
      <c r="B64" s="51"/>
      <c r="C64" s="50"/>
      <c r="D64" s="51"/>
      <c r="E64" s="51"/>
      <c r="F64" s="51"/>
      <c r="G64" s="51"/>
      <c r="H64" s="51"/>
      <c r="I64" s="51"/>
      <c r="J64" s="53" t="str">
        <f>HYPERLINK(Hilfstabelle!E$2&amp;C64&amp;" "&amp;D64&amp;" "&amp;E64&amp;"/"&amp;G64&amp;" "&amp;H64&amp;" "&amp;I64,"A-&gt;B")</f>
        <v>A-&gt;B</v>
      </c>
      <c r="K64" s="52"/>
    </row>
    <row r="65" spans="1:11" x14ac:dyDescent="0.2">
      <c r="A65" s="51"/>
      <c r="B65" s="51"/>
      <c r="C65" s="50"/>
      <c r="D65" s="51"/>
      <c r="E65" s="51"/>
      <c r="F65" s="51"/>
      <c r="G65" s="51"/>
      <c r="H65" s="51"/>
      <c r="I65" s="51"/>
      <c r="J65" s="53" t="str">
        <f>HYPERLINK(Hilfstabelle!E$2&amp;C65&amp;" "&amp;D65&amp;" "&amp;E65&amp;"/"&amp;G65&amp;" "&amp;H65&amp;" "&amp;I65,"A-&gt;B")</f>
        <v>A-&gt;B</v>
      </c>
      <c r="K65" s="52"/>
    </row>
    <row r="66" spans="1:11" x14ac:dyDescent="0.2">
      <c r="A66" s="51"/>
      <c r="B66" s="51"/>
      <c r="C66" s="50"/>
      <c r="D66" s="51"/>
      <c r="E66" s="51"/>
      <c r="F66" s="51"/>
      <c r="G66" s="51"/>
      <c r="H66" s="51"/>
      <c r="I66" s="51"/>
      <c r="J66" s="53" t="str">
        <f>HYPERLINK(Hilfstabelle!E$2&amp;C66&amp;" "&amp;D66&amp;" "&amp;E66&amp;"/"&amp;G66&amp;" "&amp;H66&amp;" "&amp;I66,"A-&gt;B")</f>
        <v>A-&gt;B</v>
      </c>
      <c r="K66" s="52"/>
    </row>
    <row r="67" spans="1:11" x14ac:dyDescent="0.2">
      <c r="A67" s="51"/>
      <c r="B67" s="51"/>
      <c r="C67" s="50"/>
      <c r="D67" s="51"/>
      <c r="E67" s="51"/>
      <c r="F67" s="51"/>
      <c r="G67" s="51"/>
      <c r="H67" s="51"/>
      <c r="I67" s="51"/>
      <c r="J67" s="53" t="str">
        <f>HYPERLINK(Hilfstabelle!E$2&amp;C67&amp;" "&amp;D67&amp;" "&amp;E67&amp;"/"&amp;G67&amp;" "&amp;H67&amp;" "&amp;I67,"A-&gt;B")</f>
        <v>A-&gt;B</v>
      </c>
      <c r="K67" s="52"/>
    </row>
    <row r="68" spans="1:11" x14ac:dyDescent="0.2">
      <c r="A68" s="51"/>
      <c r="B68" s="51"/>
      <c r="C68" s="50"/>
      <c r="D68" s="51"/>
      <c r="E68" s="51"/>
      <c r="F68" s="51"/>
      <c r="G68" s="51"/>
      <c r="H68" s="51"/>
      <c r="I68" s="51"/>
      <c r="J68" s="53" t="str">
        <f>HYPERLINK(Hilfstabelle!E$2&amp;C68&amp;" "&amp;D68&amp;" "&amp;E68&amp;"/"&amp;G68&amp;" "&amp;H68&amp;" "&amp;I68,"A-&gt;B")</f>
        <v>A-&gt;B</v>
      </c>
      <c r="K68" s="52"/>
    </row>
    <row r="69" spans="1:11" x14ac:dyDescent="0.2">
      <c r="A69" s="51"/>
      <c r="B69" s="51"/>
      <c r="C69" s="50"/>
      <c r="D69" s="51"/>
      <c r="E69" s="51"/>
      <c r="F69" s="51"/>
      <c r="G69" s="51"/>
      <c r="H69" s="51"/>
      <c r="I69" s="51"/>
      <c r="J69" s="53" t="str">
        <f>HYPERLINK(Hilfstabelle!E$2&amp;C69&amp;" "&amp;D69&amp;" "&amp;E69&amp;"/"&amp;G69&amp;" "&amp;H69&amp;" "&amp;I69,"A-&gt;B")</f>
        <v>A-&gt;B</v>
      </c>
      <c r="K69" s="52"/>
    </row>
    <row r="70" spans="1:11" x14ac:dyDescent="0.2">
      <c r="A70" s="51"/>
      <c r="B70" s="51"/>
      <c r="C70" s="50"/>
      <c r="D70" s="51"/>
      <c r="E70" s="51"/>
      <c r="F70" s="51"/>
      <c r="G70" s="51"/>
      <c r="H70" s="51"/>
      <c r="I70" s="51"/>
      <c r="J70" s="53" t="str">
        <f>HYPERLINK(Hilfstabelle!E$2&amp;C70&amp;" "&amp;D70&amp;" "&amp;E70&amp;"/"&amp;G70&amp;" "&amp;H70&amp;" "&amp;I70,"A-&gt;B")</f>
        <v>A-&gt;B</v>
      </c>
      <c r="K70" s="52"/>
    </row>
    <row r="71" spans="1:11" x14ac:dyDescent="0.2">
      <c r="A71" s="51"/>
      <c r="B71" s="51"/>
      <c r="C71" s="50"/>
      <c r="D71" s="51"/>
      <c r="E71" s="51"/>
      <c r="F71" s="51"/>
      <c r="G71" s="51"/>
      <c r="H71" s="51"/>
      <c r="I71" s="51"/>
      <c r="J71" s="53" t="str">
        <f>HYPERLINK(Hilfstabelle!E$2&amp;C71&amp;" "&amp;D71&amp;" "&amp;E71&amp;"/"&amp;G71&amp;" "&amp;H71&amp;" "&amp;I71,"A-&gt;B")</f>
        <v>A-&gt;B</v>
      </c>
      <c r="K71" s="52"/>
    </row>
    <row r="72" spans="1:11" x14ac:dyDescent="0.2">
      <c r="A72" s="51"/>
      <c r="B72" s="51"/>
      <c r="C72" s="50"/>
      <c r="D72" s="51"/>
      <c r="E72" s="51"/>
      <c r="F72" s="51"/>
      <c r="G72" s="51"/>
      <c r="H72" s="51"/>
      <c r="I72" s="51"/>
      <c r="J72" s="53" t="str">
        <f>HYPERLINK(Hilfstabelle!E$2&amp;C72&amp;" "&amp;D72&amp;" "&amp;E72&amp;"/"&amp;G72&amp;" "&amp;H72&amp;" "&amp;I72,"A-&gt;B")</f>
        <v>A-&gt;B</v>
      </c>
      <c r="K72" s="52"/>
    </row>
    <row r="73" spans="1:11" x14ac:dyDescent="0.2">
      <c r="A73" s="51"/>
      <c r="B73" s="51"/>
      <c r="C73" s="50"/>
      <c r="D73" s="51"/>
      <c r="E73" s="51"/>
      <c r="F73" s="51"/>
      <c r="G73" s="51"/>
      <c r="H73" s="51"/>
      <c r="I73" s="51"/>
      <c r="J73" s="53" t="str">
        <f>HYPERLINK(Hilfstabelle!E$2&amp;C73&amp;" "&amp;D73&amp;" "&amp;E73&amp;"/"&amp;G73&amp;" "&amp;H73&amp;" "&amp;I73,"A-&gt;B")</f>
        <v>A-&gt;B</v>
      </c>
      <c r="K73" s="52"/>
    </row>
    <row r="74" spans="1:11" x14ac:dyDescent="0.2">
      <c r="A74" s="51"/>
      <c r="B74" s="51"/>
      <c r="C74" s="50"/>
      <c r="D74" s="51"/>
      <c r="E74" s="51"/>
      <c r="F74" s="51"/>
      <c r="G74" s="51"/>
      <c r="H74" s="51"/>
      <c r="I74" s="51"/>
      <c r="J74" s="53" t="str">
        <f>HYPERLINK(Hilfstabelle!E$2&amp;C74&amp;" "&amp;D74&amp;" "&amp;E74&amp;"/"&amp;G74&amp;" "&amp;H74&amp;" "&amp;I74,"A-&gt;B")</f>
        <v>A-&gt;B</v>
      </c>
      <c r="K74" s="52"/>
    </row>
    <row r="75" spans="1:11" x14ac:dyDescent="0.2">
      <c r="A75" s="51"/>
      <c r="B75" s="51"/>
      <c r="C75" s="50"/>
      <c r="D75" s="51"/>
      <c r="E75" s="51"/>
      <c r="F75" s="51"/>
      <c r="G75" s="51"/>
      <c r="H75" s="51"/>
      <c r="I75" s="51"/>
      <c r="J75" s="53" t="str">
        <f>HYPERLINK(Hilfstabelle!E$2&amp;C75&amp;" "&amp;D75&amp;" "&amp;E75&amp;"/"&amp;G75&amp;" "&amp;H75&amp;" "&amp;I75,"A-&gt;B")</f>
        <v>A-&gt;B</v>
      </c>
      <c r="K75" s="52"/>
    </row>
    <row r="76" spans="1:11" x14ac:dyDescent="0.2">
      <c r="A76" s="51"/>
      <c r="B76" s="51"/>
      <c r="C76" s="50"/>
      <c r="D76" s="51"/>
      <c r="E76" s="51"/>
      <c r="F76" s="51"/>
      <c r="G76" s="51"/>
      <c r="H76" s="51"/>
      <c r="I76" s="51"/>
      <c r="J76" s="53" t="str">
        <f>HYPERLINK(Hilfstabelle!E$2&amp;C76&amp;" "&amp;D76&amp;" "&amp;E76&amp;"/"&amp;G76&amp;" "&amp;H76&amp;" "&amp;I76,"A-&gt;B")</f>
        <v>A-&gt;B</v>
      </c>
      <c r="K76" s="52"/>
    </row>
    <row r="77" spans="1:11" x14ac:dyDescent="0.2">
      <c r="A77" s="51"/>
      <c r="B77" s="51"/>
      <c r="C77" s="50"/>
      <c r="D77" s="51"/>
      <c r="E77" s="51"/>
      <c r="F77" s="51"/>
      <c r="G77" s="51"/>
      <c r="H77" s="51"/>
      <c r="I77" s="51"/>
      <c r="J77" s="53" t="str">
        <f>HYPERLINK(Hilfstabelle!E$2&amp;C77&amp;" "&amp;D77&amp;" "&amp;E77&amp;"/"&amp;G77&amp;" "&amp;H77&amp;" "&amp;I77,"A-&gt;B")</f>
        <v>A-&gt;B</v>
      </c>
      <c r="K77" s="52"/>
    </row>
    <row r="78" spans="1:11" x14ac:dyDescent="0.2">
      <c r="A78" s="51"/>
      <c r="B78" s="51"/>
      <c r="C78" s="50"/>
      <c r="D78" s="51"/>
      <c r="E78" s="51"/>
      <c r="F78" s="51"/>
      <c r="G78" s="51"/>
      <c r="H78" s="51"/>
      <c r="I78" s="51"/>
      <c r="J78" s="53" t="str">
        <f>HYPERLINK(Hilfstabelle!E$2&amp;C78&amp;" "&amp;D78&amp;" "&amp;E78&amp;"/"&amp;G78&amp;" "&amp;H78&amp;" "&amp;I78,"A-&gt;B")</f>
        <v>A-&gt;B</v>
      </c>
      <c r="K78" s="52"/>
    </row>
    <row r="79" spans="1:11" x14ac:dyDescent="0.2">
      <c r="A79" s="51"/>
      <c r="B79" s="51"/>
      <c r="C79" s="50"/>
      <c r="D79" s="51"/>
      <c r="E79" s="51"/>
      <c r="F79" s="51"/>
      <c r="G79" s="51"/>
      <c r="H79" s="51"/>
      <c r="I79" s="51"/>
      <c r="J79" s="53" t="str">
        <f>HYPERLINK(Hilfstabelle!E$2&amp;C79&amp;" "&amp;D79&amp;" "&amp;E79&amp;"/"&amp;G79&amp;" "&amp;H79&amp;" "&amp;I79,"A-&gt;B")</f>
        <v>A-&gt;B</v>
      </c>
      <c r="K79" s="52"/>
    </row>
    <row r="80" spans="1:11" x14ac:dyDescent="0.2">
      <c r="A80" s="51"/>
      <c r="B80" s="51"/>
      <c r="C80" s="50"/>
      <c r="D80" s="51"/>
      <c r="E80" s="51"/>
      <c r="F80" s="51"/>
      <c r="G80" s="51"/>
      <c r="H80" s="51"/>
      <c r="I80" s="51"/>
      <c r="J80" s="53" t="str">
        <f>HYPERLINK(Hilfstabelle!E$2&amp;C80&amp;" "&amp;D80&amp;" "&amp;E80&amp;"/"&amp;G80&amp;" "&amp;H80&amp;" "&amp;I80,"A-&gt;B")</f>
        <v>A-&gt;B</v>
      </c>
      <c r="K80" s="52"/>
    </row>
    <row r="81" spans="1:11" x14ac:dyDescent="0.2">
      <c r="A81" s="51"/>
      <c r="B81" s="51"/>
      <c r="C81" s="50"/>
      <c r="D81" s="51"/>
      <c r="E81" s="51"/>
      <c r="F81" s="51"/>
      <c r="G81" s="51"/>
      <c r="H81" s="51"/>
      <c r="I81" s="51"/>
      <c r="J81" s="53" t="str">
        <f>HYPERLINK(Hilfstabelle!E$2&amp;C81&amp;" "&amp;D81&amp;" "&amp;E81&amp;"/"&amp;G81&amp;" "&amp;H81&amp;" "&amp;I81,"A-&gt;B")</f>
        <v>A-&gt;B</v>
      </c>
      <c r="K81" s="52"/>
    </row>
    <row r="82" spans="1:11" x14ac:dyDescent="0.2">
      <c r="A82" s="51"/>
      <c r="B82" s="51"/>
      <c r="C82" s="50"/>
      <c r="D82" s="51"/>
      <c r="E82" s="51"/>
      <c r="F82" s="51"/>
      <c r="G82" s="51"/>
      <c r="H82" s="51"/>
      <c r="I82" s="51"/>
      <c r="J82" s="53" t="str">
        <f>HYPERLINK(Hilfstabelle!E$2&amp;C82&amp;" "&amp;D82&amp;" "&amp;E82&amp;"/"&amp;G82&amp;" "&amp;H82&amp;" "&amp;I82,"A-&gt;B")</f>
        <v>A-&gt;B</v>
      </c>
      <c r="K82" s="52"/>
    </row>
    <row r="83" spans="1:11" x14ac:dyDescent="0.2">
      <c r="A83" s="51"/>
      <c r="B83" s="51"/>
      <c r="C83" s="50"/>
      <c r="D83" s="51"/>
      <c r="E83" s="51"/>
      <c r="F83" s="51"/>
      <c r="G83" s="51"/>
      <c r="H83" s="51"/>
      <c r="I83" s="51"/>
      <c r="J83" s="53" t="str">
        <f>HYPERLINK(Hilfstabelle!E$2&amp;C83&amp;" "&amp;D83&amp;" "&amp;E83&amp;"/"&amp;G83&amp;" "&amp;H83&amp;" "&amp;I83,"A-&gt;B")</f>
        <v>A-&gt;B</v>
      </c>
      <c r="K83" s="52"/>
    </row>
    <row r="84" spans="1:11" x14ac:dyDescent="0.2">
      <c r="A84" s="51"/>
      <c r="B84" s="51"/>
      <c r="C84" s="50"/>
      <c r="D84" s="51"/>
      <c r="E84" s="51"/>
      <c r="F84" s="51"/>
      <c r="G84" s="51"/>
      <c r="H84" s="51"/>
      <c r="I84" s="51"/>
      <c r="J84" s="53" t="str">
        <f>HYPERLINK(Hilfstabelle!E$2&amp;C84&amp;" "&amp;D84&amp;" "&amp;E84&amp;"/"&amp;G84&amp;" "&amp;H84&amp;" "&amp;I84,"A-&gt;B")</f>
        <v>A-&gt;B</v>
      </c>
      <c r="K84" s="52"/>
    </row>
    <row r="85" spans="1:11" x14ac:dyDescent="0.2">
      <c r="A85" s="51"/>
      <c r="B85" s="51"/>
      <c r="C85" s="50"/>
      <c r="D85" s="51"/>
      <c r="E85" s="51"/>
      <c r="F85" s="51"/>
      <c r="G85" s="51"/>
      <c r="H85" s="51"/>
      <c r="I85" s="51"/>
      <c r="J85" s="53" t="str">
        <f>HYPERLINK(Hilfstabelle!E$2&amp;C85&amp;" "&amp;D85&amp;" "&amp;E85&amp;"/"&amp;G85&amp;" "&amp;H85&amp;" "&amp;I85,"A-&gt;B")</f>
        <v>A-&gt;B</v>
      </c>
      <c r="K85" s="52"/>
    </row>
    <row r="86" spans="1:11" x14ac:dyDescent="0.2">
      <c r="A86" s="51"/>
      <c r="B86" s="51"/>
      <c r="C86" s="50"/>
      <c r="D86" s="51"/>
      <c r="E86" s="51"/>
      <c r="F86" s="51"/>
      <c r="G86" s="51"/>
      <c r="H86" s="51"/>
      <c r="I86" s="51"/>
      <c r="J86" s="53" t="str">
        <f>HYPERLINK(Hilfstabelle!E$2&amp;C86&amp;" "&amp;D86&amp;" "&amp;E86&amp;"/"&amp;G86&amp;" "&amp;H86&amp;" "&amp;I86,"A-&gt;B")</f>
        <v>A-&gt;B</v>
      </c>
      <c r="K86" s="52"/>
    </row>
    <row r="87" spans="1:11" x14ac:dyDescent="0.2">
      <c r="A87" s="51"/>
      <c r="B87" s="51"/>
      <c r="C87" s="50"/>
      <c r="D87" s="51"/>
      <c r="E87" s="51"/>
      <c r="F87" s="51"/>
      <c r="G87" s="51"/>
      <c r="H87" s="51"/>
      <c r="I87" s="51"/>
      <c r="J87" s="53" t="str">
        <f>HYPERLINK(Hilfstabelle!E$2&amp;C87&amp;" "&amp;D87&amp;" "&amp;E87&amp;"/"&amp;G87&amp;" "&amp;H87&amp;" "&amp;I87,"A-&gt;B")</f>
        <v>A-&gt;B</v>
      </c>
      <c r="K87" s="52"/>
    </row>
    <row r="88" spans="1:11" x14ac:dyDescent="0.2">
      <c r="A88" s="51"/>
      <c r="B88" s="51"/>
      <c r="C88" s="50"/>
      <c r="D88" s="51"/>
      <c r="E88" s="51"/>
      <c r="F88" s="51"/>
      <c r="G88" s="51"/>
      <c r="H88" s="51"/>
      <c r="I88" s="51"/>
      <c r="J88" s="53" t="str">
        <f>HYPERLINK(Hilfstabelle!E$2&amp;C88&amp;" "&amp;D88&amp;" "&amp;E88&amp;"/"&amp;G88&amp;" "&amp;H88&amp;" "&amp;I88,"A-&gt;B")</f>
        <v>A-&gt;B</v>
      </c>
      <c r="K88" s="52"/>
    </row>
    <row r="89" spans="1:11" x14ac:dyDescent="0.2">
      <c r="A89" s="51"/>
      <c r="B89" s="51"/>
      <c r="C89" s="50"/>
      <c r="D89" s="51"/>
      <c r="E89" s="51"/>
      <c r="F89" s="51"/>
      <c r="G89" s="51"/>
      <c r="H89" s="51"/>
      <c r="I89" s="51"/>
      <c r="J89" s="53" t="str">
        <f>HYPERLINK(Hilfstabelle!E$2&amp;C89&amp;" "&amp;D89&amp;" "&amp;E89&amp;"/"&amp;G89&amp;" "&amp;H89&amp;" "&amp;I89,"A-&gt;B")</f>
        <v>A-&gt;B</v>
      </c>
      <c r="K89" s="52"/>
    </row>
    <row r="90" spans="1:11" x14ac:dyDescent="0.2">
      <c r="A90" s="51"/>
      <c r="B90" s="51"/>
      <c r="C90" s="50"/>
      <c r="D90" s="51"/>
      <c r="E90" s="51"/>
      <c r="F90" s="51"/>
      <c r="G90" s="51"/>
      <c r="H90" s="51"/>
      <c r="I90" s="51"/>
      <c r="J90" s="53" t="str">
        <f>HYPERLINK(Hilfstabelle!E$2&amp;C90&amp;" "&amp;D90&amp;" "&amp;E90&amp;"/"&amp;G90&amp;" "&amp;H90&amp;" "&amp;I90,"A-&gt;B")</f>
        <v>A-&gt;B</v>
      </c>
      <c r="K90" s="52"/>
    </row>
    <row r="91" spans="1:11" x14ac:dyDescent="0.2">
      <c r="A91" s="51"/>
      <c r="B91" s="51"/>
      <c r="C91" s="50"/>
      <c r="D91" s="51"/>
      <c r="E91" s="51"/>
      <c r="F91" s="51"/>
      <c r="G91" s="51"/>
      <c r="H91" s="51"/>
      <c r="I91" s="51"/>
      <c r="J91" s="53" t="str">
        <f>HYPERLINK(Hilfstabelle!E$2&amp;C91&amp;" "&amp;D91&amp;" "&amp;E91&amp;"/"&amp;G91&amp;" "&amp;H91&amp;" "&amp;I91,"A-&gt;B")</f>
        <v>A-&gt;B</v>
      </c>
      <c r="K91" s="52"/>
    </row>
    <row r="92" spans="1:11" x14ac:dyDescent="0.2">
      <c r="A92" s="51"/>
      <c r="B92" s="51"/>
      <c r="C92" s="50"/>
      <c r="D92" s="51"/>
      <c r="E92" s="51"/>
      <c r="F92" s="51"/>
      <c r="G92" s="51"/>
      <c r="H92" s="51"/>
      <c r="I92" s="51"/>
      <c r="J92" s="53" t="str">
        <f>HYPERLINK(Hilfstabelle!E$2&amp;C92&amp;" "&amp;D92&amp;" "&amp;E92&amp;"/"&amp;G92&amp;" "&amp;H92&amp;" "&amp;I92,"A-&gt;B")</f>
        <v>A-&gt;B</v>
      </c>
      <c r="K92" s="52"/>
    </row>
    <row r="93" spans="1:11" x14ac:dyDescent="0.2">
      <c r="A93" s="51"/>
      <c r="B93" s="51"/>
      <c r="C93" s="50"/>
      <c r="D93" s="51"/>
      <c r="E93" s="51"/>
      <c r="F93" s="51"/>
      <c r="G93" s="51"/>
      <c r="H93" s="51"/>
      <c r="I93" s="51"/>
      <c r="J93" s="53" t="str">
        <f>HYPERLINK(Hilfstabelle!E$2&amp;C93&amp;" "&amp;D93&amp;" "&amp;E93&amp;"/"&amp;G93&amp;" "&amp;H93&amp;" "&amp;I93,"A-&gt;B")</f>
        <v>A-&gt;B</v>
      </c>
      <c r="K93" s="52"/>
    </row>
    <row r="94" spans="1:11" x14ac:dyDescent="0.2">
      <c r="A94" s="51"/>
      <c r="B94" s="51"/>
      <c r="C94" s="50"/>
      <c r="D94" s="51"/>
      <c r="E94" s="51"/>
      <c r="F94" s="51"/>
      <c r="G94" s="51"/>
      <c r="H94" s="51"/>
      <c r="I94" s="51"/>
      <c r="J94" s="53" t="str">
        <f>HYPERLINK(Hilfstabelle!E$2&amp;C94&amp;" "&amp;D94&amp;" "&amp;E94&amp;"/"&amp;G94&amp;" "&amp;H94&amp;" "&amp;I94,"A-&gt;B")</f>
        <v>A-&gt;B</v>
      </c>
      <c r="K94" s="52"/>
    </row>
    <row r="95" spans="1:11" x14ac:dyDescent="0.2">
      <c r="A95" s="51"/>
      <c r="B95" s="51"/>
      <c r="C95" s="50"/>
      <c r="D95" s="51"/>
      <c r="E95" s="51"/>
      <c r="F95" s="51"/>
      <c r="G95" s="51"/>
      <c r="H95" s="51"/>
      <c r="I95" s="51"/>
      <c r="J95" s="53" t="str">
        <f>HYPERLINK(Hilfstabelle!E$2&amp;C95&amp;" "&amp;D95&amp;" "&amp;E95&amp;"/"&amp;G95&amp;" "&amp;H95&amp;" "&amp;I95,"A-&gt;B")</f>
        <v>A-&gt;B</v>
      </c>
      <c r="K95" s="52"/>
    </row>
    <row r="96" spans="1:11" x14ac:dyDescent="0.2">
      <c r="A96" s="51"/>
      <c r="B96" s="51"/>
      <c r="C96" s="50"/>
      <c r="D96" s="51"/>
      <c r="E96" s="51"/>
      <c r="F96" s="51"/>
      <c r="G96" s="51"/>
      <c r="H96" s="51"/>
      <c r="I96" s="51"/>
      <c r="J96" s="53" t="str">
        <f>HYPERLINK(Hilfstabelle!E$2&amp;C96&amp;" "&amp;D96&amp;" "&amp;E96&amp;"/"&amp;G96&amp;" "&amp;H96&amp;" "&amp;I96,"A-&gt;B")</f>
        <v>A-&gt;B</v>
      </c>
      <c r="K96" s="52"/>
    </row>
    <row r="97" spans="1:11" x14ac:dyDescent="0.2">
      <c r="A97" s="51"/>
      <c r="B97" s="51"/>
      <c r="C97" s="50"/>
      <c r="D97" s="51"/>
      <c r="E97" s="51"/>
      <c r="F97" s="51"/>
      <c r="G97" s="51"/>
      <c r="H97" s="51"/>
      <c r="I97" s="51"/>
      <c r="J97" s="53" t="str">
        <f>HYPERLINK(Hilfstabelle!E$2&amp;C97&amp;" "&amp;D97&amp;" "&amp;E97&amp;"/"&amp;G97&amp;" "&amp;H97&amp;" "&amp;I97,"A-&gt;B")</f>
        <v>A-&gt;B</v>
      </c>
      <c r="K97" s="52"/>
    </row>
    <row r="98" spans="1:11" x14ac:dyDescent="0.2">
      <c r="A98" s="51"/>
      <c r="B98" s="51"/>
      <c r="C98" s="50"/>
      <c r="D98" s="51"/>
      <c r="E98" s="51"/>
      <c r="F98" s="51"/>
      <c r="G98" s="51"/>
      <c r="H98" s="51"/>
      <c r="I98" s="51"/>
      <c r="J98" s="53" t="str">
        <f>HYPERLINK(Hilfstabelle!E$2&amp;C98&amp;" "&amp;D98&amp;" "&amp;E98&amp;"/"&amp;G98&amp;" "&amp;H98&amp;" "&amp;I98,"A-&gt;B")</f>
        <v>A-&gt;B</v>
      </c>
      <c r="K98" s="52"/>
    </row>
    <row r="99" spans="1:11" x14ac:dyDescent="0.2">
      <c r="A99" s="51"/>
      <c r="B99" s="51"/>
      <c r="C99" s="50"/>
      <c r="D99" s="51"/>
      <c r="E99" s="51"/>
      <c r="F99" s="51"/>
      <c r="G99" s="51"/>
      <c r="H99" s="51"/>
      <c r="I99" s="51"/>
      <c r="J99" s="53" t="str">
        <f>HYPERLINK(Hilfstabelle!E$2&amp;C99&amp;" "&amp;D99&amp;" "&amp;E99&amp;"/"&amp;G99&amp;" "&amp;H99&amp;" "&amp;I99,"A-&gt;B")</f>
        <v>A-&gt;B</v>
      </c>
      <c r="K99" s="52"/>
    </row>
    <row r="100" spans="1:11" x14ac:dyDescent="0.2">
      <c r="A100" s="51"/>
      <c r="B100" s="51"/>
      <c r="C100" s="50"/>
      <c r="D100" s="51"/>
      <c r="E100" s="51"/>
      <c r="F100" s="51"/>
      <c r="G100" s="51"/>
      <c r="H100" s="51"/>
      <c r="I100" s="51"/>
      <c r="J100" s="53" t="str">
        <f>HYPERLINK(Hilfstabelle!E$2&amp;C100&amp;" "&amp;D100&amp;" "&amp;E100&amp;"/"&amp;G100&amp;" "&amp;H100&amp;" "&amp;I100,"A-&gt;B")</f>
        <v>A-&gt;B</v>
      </c>
      <c r="K100" s="52"/>
    </row>
    <row r="101" spans="1:11" x14ac:dyDescent="0.2">
      <c r="A101" s="51"/>
      <c r="B101" s="51"/>
      <c r="C101" s="50"/>
      <c r="D101" s="51"/>
      <c r="E101" s="51"/>
      <c r="F101" s="51"/>
      <c r="G101" s="51"/>
      <c r="H101" s="51"/>
      <c r="I101" s="51"/>
      <c r="J101" s="53" t="str">
        <f>HYPERLINK(Hilfstabelle!E$2&amp;C101&amp;" "&amp;D101&amp;" "&amp;E101&amp;"/"&amp;G101&amp;" "&amp;H101&amp;" "&amp;I101,"A-&gt;B")</f>
        <v>A-&gt;B</v>
      </c>
      <c r="K101" s="52"/>
    </row>
    <row r="102" spans="1:11" x14ac:dyDescent="0.2">
      <c r="A102" s="51"/>
      <c r="B102" s="51"/>
      <c r="C102" s="50"/>
      <c r="D102" s="51"/>
      <c r="E102" s="51"/>
      <c r="F102" s="51"/>
      <c r="G102" s="51"/>
      <c r="H102" s="51"/>
      <c r="I102" s="51"/>
      <c r="J102" s="53" t="str">
        <f>HYPERLINK(Hilfstabelle!E$2&amp;C102&amp;" "&amp;D102&amp;" "&amp;E102&amp;"/"&amp;G102&amp;" "&amp;H102&amp;" "&amp;I102,"A-&gt;B")</f>
        <v>A-&gt;B</v>
      </c>
      <c r="K102" s="52"/>
    </row>
    <row r="103" spans="1:11" x14ac:dyDescent="0.2">
      <c r="A103" s="51"/>
      <c r="B103" s="51"/>
      <c r="C103" s="50"/>
      <c r="D103" s="51"/>
      <c r="E103" s="51"/>
      <c r="F103" s="51"/>
      <c r="G103" s="51"/>
      <c r="H103" s="51"/>
      <c r="I103" s="51"/>
      <c r="J103" s="53" t="str">
        <f>HYPERLINK(Hilfstabelle!E$2&amp;C103&amp;" "&amp;D103&amp;" "&amp;E103&amp;"/"&amp;G103&amp;" "&amp;H103&amp;" "&amp;I103,"A-&gt;B")</f>
        <v>A-&gt;B</v>
      </c>
      <c r="K103" s="52"/>
    </row>
    <row r="104" spans="1:11" x14ac:dyDescent="0.2">
      <c r="A104" s="51"/>
      <c r="B104" s="51"/>
      <c r="C104" s="50"/>
      <c r="D104" s="51"/>
      <c r="E104" s="51"/>
      <c r="F104" s="51"/>
      <c r="G104" s="51"/>
      <c r="H104" s="51"/>
      <c r="I104" s="51"/>
      <c r="J104" s="53" t="str">
        <f>HYPERLINK(Hilfstabelle!E$2&amp;C104&amp;" "&amp;D104&amp;" "&amp;E104&amp;"/"&amp;G104&amp;" "&amp;H104&amp;" "&amp;I104,"A-&gt;B")</f>
        <v>A-&gt;B</v>
      </c>
      <c r="K104" s="52"/>
    </row>
    <row r="105" spans="1:11" x14ac:dyDescent="0.2">
      <c r="A105" s="51"/>
      <c r="B105" s="51"/>
      <c r="C105" s="50"/>
      <c r="D105" s="51"/>
      <c r="E105" s="51"/>
      <c r="F105" s="51"/>
      <c r="G105" s="51"/>
      <c r="H105" s="51"/>
      <c r="I105" s="51"/>
      <c r="J105" s="53" t="str">
        <f>HYPERLINK(Hilfstabelle!E$2&amp;C105&amp;" "&amp;D105&amp;" "&amp;E105&amp;"/"&amp;G105&amp;" "&amp;H105&amp;" "&amp;I105,"A-&gt;B")</f>
        <v>A-&gt;B</v>
      </c>
      <c r="K105" s="52"/>
    </row>
    <row r="106" spans="1:11" x14ac:dyDescent="0.2">
      <c r="A106" s="51"/>
      <c r="B106" s="51"/>
      <c r="C106" s="50"/>
      <c r="D106" s="51"/>
      <c r="E106" s="51"/>
      <c r="F106" s="51"/>
      <c r="G106" s="51"/>
      <c r="H106" s="51"/>
      <c r="I106" s="51"/>
      <c r="J106" s="53" t="str">
        <f>HYPERLINK(Hilfstabelle!E$2&amp;C106&amp;" "&amp;D106&amp;" "&amp;E106&amp;"/"&amp;G106&amp;" "&amp;H106&amp;" "&amp;I106,"A-&gt;B")</f>
        <v>A-&gt;B</v>
      </c>
      <c r="K106" s="52"/>
    </row>
    <row r="107" spans="1:11" x14ac:dyDescent="0.2">
      <c r="A107" s="51"/>
      <c r="B107" s="51"/>
      <c r="C107" s="50"/>
      <c r="D107" s="51"/>
      <c r="E107" s="51"/>
      <c r="F107" s="51"/>
      <c r="G107" s="51"/>
      <c r="H107" s="51"/>
      <c r="I107" s="51"/>
      <c r="J107" s="53" t="str">
        <f>HYPERLINK(Hilfstabelle!E$2&amp;C107&amp;" "&amp;D107&amp;" "&amp;E107&amp;"/"&amp;G107&amp;" "&amp;H107&amp;" "&amp;I107,"A-&gt;B")</f>
        <v>A-&gt;B</v>
      </c>
      <c r="K107" s="52"/>
    </row>
    <row r="108" spans="1:11" x14ac:dyDescent="0.2">
      <c r="A108" s="51"/>
      <c r="B108" s="51"/>
      <c r="C108" s="50"/>
      <c r="D108" s="51"/>
      <c r="E108" s="51"/>
      <c r="F108" s="51"/>
      <c r="G108" s="51"/>
      <c r="H108" s="51"/>
      <c r="I108" s="51"/>
      <c r="J108" s="53" t="str">
        <f>HYPERLINK(Hilfstabelle!E$2&amp;C108&amp;" "&amp;D108&amp;" "&amp;E108&amp;"/"&amp;G108&amp;" "&amp;H108&amp;" "&amp;I108,"A-&gt;B")</f>
        <v>A-&gt;B</v>
      </c>
      <c r="K108" s="52"/>
    </row>
    <row r="109" spans="1:11" x14ac:dyDescent="0.2">
      <c r="A109" s="51"/>
      <c r="B109" s="51"/>
      <c r="C109" s="50"/>
      <c r="D109" s="51"/>
      <c r="E109" s="51"/>
      <c r="F109" s="51"/>
      <c r="G109" s="51"/>
      <c r="H109" s="51"/>
      <c r="I109" s="51"/>
      <c r="J109" s="53" t="str">
        <f>HYPERLINK(Hilfstabelle!E$2&amp;C109&amp;" "&amp;D109&amp;" "&amp;E109&amp;"/"&amp;G109&amp;" "&amp;H109&amp;" "&amp;I109,"A-&gt;B")</f>
        <v>A-&gt;B</v>
      </c>
      <c r="K109" s="52"/>
    </row>
    <row r="110" spans="1:11" x14ac:dyDescent="0.2">
      <c r="A110" s="51"/>
      <c r="B110" s="51"/>
      <c r="C110" s="50"/>
      <c r="D110" s="51"/>
      <c r="E110" s="51"/>
      <c r="F110" s="51"/>
      <c r="G110" s="51"/>
      <c r="H110" s="51"/>
      <c r="I110" s="51"/>
      <c r="J110" s="53" t="str">
        <f>HYPERLINK(Hilfstabelle!E$2&amp;C110&amp;" "&amp;D110&amp;" "&amp;E110&amp;"/"&amp;G110&amp;" "&amp;H110&amp;" "&amp;I110,"A-&gt;B")</f>
        <v>A-&gt;B</v>
      </c>
      <c r="K110" s="52"/>
    </row>
    <row r="111" spans="1:11" x14ac:dyDescent="0.2">
      <c r="A111" s="51"/>
      <c r="B111" s="51"/>
      <c r="C111" s="50"/>
      <c r="D111" s="51"/>
      <c r="E111" s="51"/>
      <c r="F111" s="51"/>
      <c r="G111" s="51"/>
      <c r="H111" s="51"/>
      <c r="I111" s="51"/>
      <c r="J111" s="53" t="str">
        <f>HYPERLINK(Hilfstabelle!E$2&amp;C111&amp;" "&amp;D111&amp;" "&amp;E111&amp;"/"&amp;G111&amp;" "&amp;H111&amp;" "&amp;I111,"A-&gt;B")</f>
        <v>A-&gt;B</v>
      </c>
      <c r="K111" s="52"/>
    </row>
    <row r="112" spans="1:11" x14ac:dyDescent="0.2">
      <c r="A112" s="51"/>
      <c r="B112" s="51"/>
      <c r="C112" s="50"/>
      <c r="D112" s="51"/>
      <c r="E112" s="51"/>
      <c r="F112" s="51"/>
      <c r="G112" s="51"/>
      <c r="H112" s="51"/>
      <c r="I112" s="51"/>
      <c r="J112" s="53" t="str">
        <f>HYPERLINK(Hilfstabelle!E$2&amp;C112&amp;" "&amp;D112&amp;" "&amp;E112&amp;"/"&amp;G112&amp;" "&amp;H112&amp;" "&amp;I112,"A-&gt;B")</f>
        <v>A-&gt;B</v>
      </c>
      <c r="K112" s="52"/>
    </row>
    <row r="113" spans="1:11" x14ac:dyDescent="0.2">
      <c r="A113" s="51"/>
      <c r="B113" s="51"/>
      <c r="C113" s="50"/>
      <c r="D113" s="51"/>
      <c r="E113" s="51"/>
      <c r="F113" s="51"/>
      <c r="G113" s="51"/>
      <c r="H113" s="51"/>
      <c r="I113" s="51"/>
      <c r="J113" s="53" t="str">
        <f>HYPERLINK(Hilfstabelle!E$2&amp;C113&amp;" "&amp;D113&amp;" "&amp;E113&amp;"/"&amp;G113&amp;" "&amp;H113&amp;" "&amp;I113,"A-&gt;B")</f>
        <v>A-&gt;B</v>
      </c>
      <c r="K113" s="52"/>
    </row>
    <row r="114" spans="1:11" x14ac:dyDescent="0.2">
      <c r="A114" s="51"/>
      <c r="B114" s="51"/>
      <c r="C114" s="50"/>
      <c r="D114" s="51"/>
      <c r="E114" s="51"/>
      <c r="F114" s="51"/>
      <c r="G114" s="51"/>
      <c r="H114" s="51"/>
      <c r="I114" s="51"/>
      <c r="J114" s="53" t="str">
        <f>HYPERLINK(Hilfstabelle!E$2&amp;C114&amp;" "&amp;D114&amp;" "&amp;E114&amp;"/"&amp;G114&amp;" "&amp;H114&amp;" "&amp;I114,"A-&gt;B")</f>
        <v>A-&gt;B</v>
      </c>
      <c r="K114" s="52"/>
    </row>
    <row r="115" spans="1:11" x14ac:dyDescent="0.2">
      <c r="A115" s="51"/>
      <c r="B115" s="51"/>
      <c r="C115" s="50"/>
      <c r="D115" s="51"/>
      <c r="E115" s="51"/>
      <c r="F115" s="51"/>
      <c r="G115" s="51"/>
      <c r="H115" s="51"/>
      <c r="I115" s="51"/>
      <c r="J115" s="53" t="str">
        <f>HYPERLINK(Hilfstabelle!E$2&amp;C115&amp;" "&amp;D115&amp;" "&amp;E115&amp;"/"&amp;G115&amp;" "&amp;H115&amp;" "&amp;I115,"A-&gt;B")</f>
        <v>A-&gt;B</v>
      </c>
      <c r="K115" s="52"/>
    </row>
    <row r="116" spans="1:11" x14ac:dyDescent="0.2">
      <c r="A116" s="51"/>
      <c r="B116" s="51"/>
      <c r="C116" s="50"/>
      <c r="D116" s="51"/>
      <c r="E116" s="51"/>
      <c r="F116" s="51"/>
      <c r="G116" s="51"/>
      <c r="H116" s="51"/>
      <c r="I116" s="51"/>
      <c r="J116" s="53" t="str">
        <f>HYPERLINK(Hilfstabelle!E$2&amp;C116&amp;" "&amp;D116&amp;" "&amp;E116&amp;"/"&amp;G116&amp;" "&amp;H116&amp;" "&amp;I116,"A-&gt;B")</f>
        <v>A-&gt;B</v>
      </c>
      <c r="K116" s="52"/>
    </row>
    <row r="117" spans="1:11" x14ac:dyDescent="0.2">
      <c r="A117" s="51"/>
      <c r="B117" s="51"/>
      <c r="C117" s="50"/>
      <c r="D117" s="51"/>
      <c r="E117" s="51"/>
      <c r="F117" s="51"/>
      <c r="G117" s="51"/>
      <c r="H117" s="51"/>
      <c r="I117" s="51"/>
      <c r="J117" s="53" t="str">
        <f>HYPERLINK(Hilfstabelle!E$2&amp;C117&amp;" "&amp;D117&amp;" "&amp;E117&amp;"/"&amp;G117&amp;" "&amp;H117&amp;" "&amp;I117,"A-&gt;B")</f>
        <v>A-&gt;B</v>
      </c>
      <c r="K117" s="52"/>
    </row>
    <row r="118" spans="1:11" x14ac:dyDescent="0.2">
      <c r="A118" s="51"/>
      <c r="B118" s="51"/>
      <c r="C118" s="50"/>
      <c r="D118" s="51"/>
      <c r="E118" s="51"/>
      <c r="F118" s="51"/>
      <c r="G118" s="51"/>
      <c r="H118" s="51"/>
      <c r="I118" s="51"/>
      <c r="J118" s="53" t="str">
        <f>HYPERLINK(Hilfstabelle!E$2&amp;C118&amp;" "&amp;D118&amp;" "&amp;E118&amp;"/"&amp;G118&amp;" "&amp;H118&amp;" "&amp;I118,"A-&gt;B")</f>
        <v>A-&gt;B</v>
      </c>
      <c r="K118" s="52"/>
    </row>
    <row r="119" spans="1:11" x14ac:dyDescent="0.2">
      <c r="A119" s="51"/>
      <c r="B119" s="51"/>
      <c r="C119" s="50"/>
      <c r="D119" s="51"/>
      <c r="E119" s="51"/>
      <c r="F119" s="51"/>
      <c r="G119" s="51"/>
      <c r="H119" s="51"/>
      <c r="I119" s="51"/>
      <c r="J119" s="53" t="str">
        <f>HYPERLINK(Hilfstabelle!E$2&amp;C119&amp;" "&amp;D119&amp;" "&amp;E119&amp;"/"&amp;G119&amp;" "&amp;H119&amp;" "&amp;I119,"A-&gt;B")</f>
        <v>A-&gt;B</v>
      </c>
      <c r="K119" s="52"/>
    </row>
    <row r="120" spans="1:11" x14ac:dyDescent="0.2">
      <c r="A120" s="51"/>
      <c r="B120" s="51"/>
      <c r="C120" s="50"/>
      <c r="D120" s="51"/>
      <c r="E120" s="51"/>
      <c r="F120" s="51"/>
      <c r="G120" s="51"/>
      <c r="H120" s="51"/>
      <c r="I120" s="51"/>
      <c r="J120" s="53" t="str">
        <f>HYPERLINK(Hilfstabelle!E$2&amp;C120&amp;" "&amp;D120&amp;" "&amp;E120&amp;"/"&amp;G120&amp;" "&amp;H120&amp;" "&amp;I120,"A-&gt;B")</f>
        <v>A-&gt;B</v>
      </c>
      <c r="K120" s="52"/>
    </row>
    <row r="121" spans="1:11" x14ac:dyDescent="0.2">
      <c r="A121" s="51"/>
      <c r="B121" s="51"/>
      <c r="C121" s="50"/>
      <c r="D121" s="51"/>
      <c r="E121" s="51"/>
      <c r="F121" s="51"/>
      <c r="G121" s="51"/>
      <c r="H121" s="51"/>
      <c r="I121" s="51"/>
      <c r="J121" s="53" t="str">
        <f>HYPERLINK(Hilfstabelle!E$2&amp;C121&amp;" "&amp;D121&amp;" "&amp;E121&amp;"/"&amp;G121&amp;" "&amp;H121&amp;" "&amp;I121,"A-&gt;B")</f>
        <v>A-&gt;B</v>
      </c>
      <c r="K121" s="52"/>
    </row>
    <row r="122" spans="1:11" x14ac:dyDescent="0.2">
      <c r="A122" s="51"/>
      <c r="B122" s="51"/>
      <c r="C122" s="50"/>
      <c r="D122" s="51"/>
      <c r="E122" s="51"/>
      <c r="F122" s="51"/>
      <c r="G122" s="51"/>
      <c r="H122" s="51"/>
      <c r="I122" s="51"/>
      <c r="J122" s="53" t="str">
        <f>HYPERLINK(Hilfstabelle!E$2&amp;C122&amp;" "&amp;D122&amp;" "&amp;E122&amp;"/"&amp;G122&amp;" "&amp;H122&amp;" "&amp;I122,"A-&gt;B")</f>
        <v>A-&gt;B</v>
      </c>
      <c r="K122" s="52"/>
    </row>
    <row r="123" spans="1:11" x14ac:dyDescent="0.2">
      <c r="A123" s="51"/>
      <c r="B123" s="51"/>
      <c r="C123" s="50"/>
      <c r="D123" s="51"/>
      <c r="E123" s="51"/>
      <c r="F123" s="51"/>
      <c r="G123" s="51"/>
      <c r="H123" s="51"/>
      <c r="I123" s="51"/>
      <c r="J123" s="53" t="str">
        <f>HYPERLINK(Hilfstabelle!E$2&amp;C123&amp;" "&amp;D123&amp;" "&amp;E123&amp;"/"&amp;G123&amp;" "&amp;H123&amp;" "&amp;I123,"A-&gt;B")</f>
        <v>A-&gt;B</v>
      </c>
      <c r="K123" s="52"/>
    </row>
    <row r="124" spans="1:11" x14ac:dyDescent="0.2">
      <c r="A124" s="51"/>
      <c r="B124" s="51"/>
      <c r="C124" s="50"/>
      <c r="D124" s="51"/>
      <c r="E124" s="51"/>
      <c r="F124" s="51"/>
      <c r="G124" s="51"/>
      <c r="H124" s="51"/>
      <c r="I124" s="51"/>
      <c r="J124" s="53" t="str">
        <f>HYPERLINK(Hilfstabelle!E$2&amp;C124&amp;" "&amp;D124&amp;" "&amp;E124&amp;"/"&amp;G124&amp;" "&amp;H124&amp;" "&amp;I124,"A-&gt;B")</f>
        <v>A-&gt;B</v>
      </c>
      <c r="K124" s="52"/>
    </row>
    <row r="125" spans="1:11" x14ac:dyDescent="0.2">
      <c r="A125" s="51"/>
      <c r="B125" s="51"/>
      <c r="C125" s="50"/>
      <c r="D125" s="51"/>
      <c r="E125" s="51"/>
      <c r="F125" s="51"/>
      <c r="G125" s="51"/>
      <c r="H125" s="51"/>
      <c r="I125" s="51"/>
      <c r="J125" s="53" t="str">
        <f>HYPERLINK(Hilfstabelle!E$2&amp;C125&amp;" "&amp;D125&amp;" "&amp;E125&amp;"/"&amp;G125&amp;" "&amp;H125&amp;" "&amp;I125,"A-&gt;B")</f>
        <v>A-&gt;B</v>
      </c>
      <c r="K125" s="52"/>
    </row>
    <row r="126" spans="1:11" x14ac:dyDescent="0.2">
      <c r="A126" s="51"/>
      <c r="B126" s="51"/>
      <c r="C126" s="50"/>
      <c r="D126" s="51"/>
      <c r="E126" s="51"/>
      <c r="F126" s="51"/>
      <c r="G126" s="51"/>
      <c r="H126" s="51"/>
      <c r="I126" s="51"/>
      <c r="J126" s="53" t="str">
        <f>HYPERLINK(Hilfstabelle!E$2&amp;C126&amp;" "&amp;D126&amp;" "&amp;E126&amp;"/"&amp;G126&amp;" "&amp;H126&amp;" "&amp;I126,"A-&gt;B")</f>
        <v>A-&gt;B</v>
      </c>
      <c r="K126" s="52"/>
    </row>
    <row r="127" spans="1:11" x14ac:dyDescent="0.2">
      <c r="A127" s="51"/>
      <c r="B127" s="51"/>
      <c r="C127" s="50"/>
      <c r="D127" s="51"/>
      <c r="E127" s="51"/>
      <c r="F127" s="51"/>
      <c r="G127" s="51"/>
      <c r="H127" s="51"/>
      <c r="I127" s="51"/>
      <c r="J127" s="53" t="str">
        <f>HYPERLINK(Hilfstabelle!E$2&amp;C127&amp;" "&amp;D127&amp;" "&amp;E127&amp;"/"&amp;G127&amp;" "&amp;H127&amp;" "&amp;I127,"A-&gt;B")</f>
        <v>A-&gt;B</v>
      </c>
      <c r="K127" s="52"/>
    </row>
    <row r="128" spans="1:11" x14ac:dyDescent="0.2">
      <c r="A128" s="51"/>
      <c r="B128" s="51"/>
      <c r="C128" s="50"/>
      <c r="D128" s="51"/>
      <c r="E128" s="51"/>
      <c r="F128" s="51"/>
      <c r="G128" s="51"/>
      <c r="H128" s="51"/>
      <c r="I128" s="51"/>
      <c r="J128" s="53" t="str">
        <f>HYPERLINK(Hilfstabelle!E$2&amp;C128&amp;" "&amp;D128&amp;" "&amp;E128&amp;"/"&amp;G128&amp;" "&amp;H128&amp;" "&amp;I128,"A-&gt;B")</f>
        <v>A-&gt;B</v>
      </c>
      <c r="K128" s="52"/>
    </row>
    <row r="129" spans="1:11" x14ac:dyDescent="0.2">
      <c r="A129" s="51"/>
      <c r="B129" s="51"/>
      <c r="C129" s="50"/>
      <c r="D129" s="51"/>
      <c r="E129" s="51"/>
      <c r="F129" s="51"/>
      <c r="G129" s="51"/>
      <c r="H129" s="51"/>
      <c r="I129" s="51"/>
      <c r="J129" s="53" t="str">
        <f>HYPERLINK(Hilfstabelle!E$2&amp;C129&amp;" "&amp;D129&amp;" "&amp;E129&amp;"/"&amp;G129&amp;" "&amp;H129&amp;" "&amp;I129,"A-&gt;B")</f>
        <v>A-&gt;B</v>
      </c>
      <c r="K129" s="52"/>
    </row>
    <row r="130" spans="1:11" x14ac:dyDescent="0.2">
      <c r="A130" s="51"/>
      <c r="B130" s="51"/>
      <c r="C130" s="50"/>
      <c r="D130" s="51"/>
      <c r="E130" s="51"/>
      <c r="F130" s="51"/>
      <c r="G130" s="51"/>
      <c r="H130" s="51"/>
      <c r="I130" s="51"/>
      <c r="J130" s="53" t="str">
        <f>HYPERLINK(Hilfstabelle!E$2&amp;C130&amp;" "&amp;D130&amp;" "&amp;E130&amp;"/"&amp;G130&amp;" "&amp;H130&amp;" "&amp;I130,"A-&gt;B")</f>
        <v>A-&gt;B</v>
      </c>
      <c r="K130" s="52"/>
    </row>
    <row r="131" spans="1:11" x14ac:dyDescent="0.2">
      <c r="A131" s="51"/>
      <c r="B131" s="51"/>
      <c r="C131" s="50"/>
      <c r="D131" s="51"/>
      <c r="E131" s="51"/>
      <c r="F131" s="51"/>
      <c r="G131" s="51"/>
      <c r="H131" s="51"/>
      <c r="I131" s="51"/>
      <c r="J131" s="53" t="str">
        <f>HYPERLINK(Hilfstabelle!E$2&amp;C131&amp;" "&amp;D131&amp;" "&amp;E131&amp;"/"&amp;G131&amp;" "&amp;H131&amp;" "&amp;I131,"A-&gt;B")</f>
        <v>A-&gt;B</v>
      </c>
      <c r="K131" s="52"/>
    </row>
    <row r="132" spans="1:11" x14ac:dyDescent="0.2">
      <c r="A132" s="51"/>
      <c r="B132" s="51"/>
      <c r="C132" s="50"/>
      <c r="D132" s="51"/>
      <c r="E132" s="51"/>
      <c r="F132" s="51"/>
      <c r="G132" s="51"/>
      <c r="H132" s="51"/>
      <c r="I132" s="51"/>
      <c r="J132" s="53" t="str">
        <f>HYPERLINK(Hilfstabelle!E$2&amp;C132&amp;" "&amp;D132&amp;" "&amp;E132&amp;"/"&amp;G132&amp;" "&amp;H132&amp;" "&amp;I132,"A-&gt;B")</f>
        <v>A-&gt;B</v>
      </c>
      <c r="K132" s="52"/>
    </row>
    <row r="133" spans="1:11" x14ac:dyDescent="0.2">
      <c r="A133" s="51"/>
      <c r="B133" s="51"/>
      <c r="C133" s="50"/>
      <c r="D133" s="51"/>
      <c r="E133" s="51"/>
      <c r="F133" s="51"/>
      <c r="G133" s="51"/>
      <c r="H133" s="51"/>
      <c r="I133" s="51"/>
      <c r="J133" s="53" t="str">
        <f>HYPERLINK(Hilfstabelle!E$2&amp;C133&amp;" "&amp;D133&amp;" "&amp;E133&amp;"/"&amp;G133&amp;" "&amp;H133&amp;" "&amp;I133,"A-&gt;B")</f>
        <v>A-&gt;B</v>
      </c>
      <c r="K133" s="52"/>
    </row>
    <row r="134" spans="1:11" x14ac:dyDescent="0.2">
      <c r="A134" s="51"/>
      <c r="B134" s="51"/>
      <c r="C134" s="50"/>
      <c r="D134" s="51"/>
      <c r="E134" s="51"/>
      <c r="F134" s="51"/>
      <c r="G134" s="51"/>
      <c r="H134" s="51"/>
      <c r="I134" s="51"/>
      <c r="J134" s="53" t="str">
        <f>HYPERLINK(Hilfstabelle!E$2&amp;C134&amp;" "&amp;D134&amp;" "&amp;E134&amp;"/"&amp;G134&amp;" "&amp;H134&amp;" "&amp;I134,"A-&gt;B")</f>
        <v>A-&gt;B</v>
      </c>
      <c r="K134" s="52"/>
    </row>
    <row r="135" spans="1:11" x14ac:dyDescent="0.2">
      <c r="A135" s="51"/>
      <c r="B135" s="51"/>
      <c r="C135" s="50"/>
      <c r="D135" s="51"/>
      <c r="E135" s="51"/>
      <c r="F135" s="51"/>
      <c r="G135" s="51"/>
      <c r="H135" s="51"/>
      <c r="I135" s="51"/>
      <c r="J135" s="53" t="str">
        <f>HYPERLINK(Hilfstabelle!E$2&amp;C135&amp;" "&amp;D135&amp;" "&amp;E135&amp;"/"&amp;G135&amp;" "&amp;H135&amp;" "&amp;I135,"A-&gt;B")</f>
        <v>A-&gt;B</v>
      </c>
      <c r="K135" s="52"/>
    </row>
    <row r="136" spans="1:11" x14ac:dyDescent="0.2">
      <c r="A136" s="51"/>
      <c r="B136" s="51"/>
      <c r="C136" s="50"/>
      <c r="D136" s="51"/>
      <c r="E136" s="51"/>
      <c r="F136" s="51"/>
      <c r="G136" s="51"/>
      <c r="H136" s="51"/>
      <c r="I136" s="51"/>
      <c r="J136" s="53" t="str">
        <f>HYPERLINK(Hilfstabelle!E$2&amp;C136&amp;" "&amp;D136&amp;" "&amp;E136&amp;"/"&amp;G136&amp;" "&amp;H136&amp;" "&amp;I136,"A-&gt;B")</f>
        <v>A-&gt;B</v>
      </c>
      <c r="K136" s="52"/>
    </row>
    <row r="137" spans="1:11" x14ac:dyDescent="0.2">
      <c r="A137" s="51"/>
      <c r="B137" s="51"/>
      <c r="C137" s="50"/>
      <c r="D137" s="51"/>
      <c r="E137" s="51"/>
      <c r="F137" s="51"/>
      <c r="G137" s="51"/>
      <c r="H137" s="51"/>
      <c r="I137" s="51"/>
      <c r="J137" s="53" t="str">
        <f>HYPERLINK(Hilfstabelle!E$2&amp;C137&amp;" "&amp;D137&amp;" "&amp;E137&amp;"/"&amp;G137&amp;" "&amp;H137&amp;" "&amp;I137,"A-&gt;B")</f>
        <v>A-&gt;B</v>
      </c>
      <c r="K137" s="52"/>
    </row>
    <row r="138" spans="1:11" x14ac:dyDescent="0.2">
      <c r="A138" s="51"/>
      <c r="B138" s="51"/>
      <c r="C138" s="50"/>
      <c r="D138" s="51"/>
      <c r="E138" s="51"/>
      <c r="F138" s="51"/>
      <c r="G138" s="51"/>
      <c r="H138" s="51"/>
      <c r="I138" s="51"/>
      <c r="J138" s="53" t="str">
        <f>HYPERLINK(Hilfstabelle!E$2&amp;C138&amp;" "&amp;D138&amp;" "&amp;E138&amp;"/"&amp;G138&amp;" "&amp;H138&amp;" "&amp;I138,"A-&gt;B")</f>
        <v>A-&gt;B</v>
      </c>
      <c r="K138" s="52"/>
    </row>
    <row r="139" spans="1:11" x14ac:dyDescent="0.2">
      <c r="A139" s="51"/>
      <c r="B139" s="51"/>
      <c r="C139" s="50"/>
      <c r="D139" s="51"/>
      <c r="E139" s="51"/>
      <c r="F139" s="51"/>
      <c r="G139" s="51"/>
      <c r="H139" s="51"/>
      <c r="I139" s="51"/>
      <c r="J139" s="53" t="str">
        <f>HYPERLINK(Hilfstabelle!E$2&amp;C139&amp;" "&amp;D139&amp;" "&amp;E139&amp;"/"&amp;G139&amp;" "&amp;H139&amp;" "&amp;I139,"A-&gt;B")</f>
        <v>A-&gt;B</v>
      </c>
      <c r="K139" s="52"/>
    </row>
    <row r="140" spans="1:11" x14ac:dyDescent="0.2">
      <c r="A140" s="51"/>
      <c r="B140" s="51"/>
      <c r="C140" s="50"/>
      <c r="D140" s="51"/>
      <c r="E140" s="51"/>
      <c r="F140" s="51"/>
      <c r="G140" s="51"/>
      <c r="H140" s="51"/>
      <c r="I140" s="51"/>
      <c r="J140" s="53" t="str">
        <f>HYPERLINK(Hilfstabelle!E$2&amp;C140&amp;" "&amp;D140&amp;" "&amp;E140&amp;"/"&amp;G140&amp;" "&amp;H140&amp;" "&amp;I140,"A-&gt;B")</f>
        <v>A-&gt;B</v>
      </c>
      <c r="K140" s="52"/>
    </row>
    <row r="141" spans="1:11" x14ac:dyDescent="0.2">
      <c r="A141" s="51"/>
      <c r="B141" s="51"/>
      <c r="C141" s="50"/>
      <c r="D141" s="51"/>
      <c r="E141" s="51"/>
      <c r="F141" s="51"/>
      <c r="G141" s="51"/>
      <c r="H141" s="51"/>
      <c r="I141" s="51"/>
      <c r="J141" s="53" t="str">
        <f>HYPERLINK(Hilfstabelle!E$2&amp;C141&amp;" "&amp;D141&amp;" "&amp;E141&amp;"/"&amp;G141&amp;" "&amp;H141&amp;" "&amp;I141,"A-&gt;B")</f>
        <v>A-&gt;B</v>
      </c>
      <c r="K141" s="52"/>
    </row>
    <row r="142" spans="1:11" x14ac:dyDescent="0.2">
      <c r="A142" s="51"/>
      <c r="B142" s="51"/>
      <c r="C142" s="50"/>
      <c r="D142" s="51"/>
      <c r="E142" s="51"/>
      <c r="F142" s="51"/>
      <c r="G142" s="51"/>
      <c r="H142" s="51"/>
      <c r="I142" s="51"/>
      <c r="J142" s="53" t="str">
        <f>HYPERLINK(Hilfstabelle!E$2&amp;C142&amp;" "&amp;D142&amp;" "&amp;E142&amp;"/"&amp;G142&amp;" "&amp;H142&amp;" "&amp;I142,"A-&gt;B")</f>
        <v>A-&gt;B</v>
      </c>
      <c r="K142" s="52"/>
    </row>
    <row r="143" spans="1:11" x14ac:dyDescent="0.2">
      <c r="A143" s="51"/>
      <c r="B143" s="51"/>
      <c r="C143" s="50"/>
      <c r="D143" s="51"/>
      <c r="E143" s="51"/>
      <c r="F143" s="51"/>
      <c r="G143" s="51"/>
      <c r="H143" s="51"/>
      <c r="I143" s="51"/>
      <c r="J143" s="53" t="str">
        <f>HYPERLINK(Hilfstabelle!E$2&amp;C143&amp;" "&amp;D143&amp;" "&amp;E143&amp;"/"&amp;G143&amp;" "&amp;H143&amp;" "&amp;I143,"A-&gt;B")</f>
        <v>A-&gt;B</v>
      </c>
      <c r="K143" s="52"/>
    </row>
    <row r="144" spans="1:11" x14ac:dyDescent="0.2">
      <c r="A144" s="51"/>
      <c r="B144" s="51"/>
      <c r="C144" s="50"/>
      <c r="D144" s="51"/>
      <c r="E144" s="51"/>
      <c r="F144" s="51"/>
      <c r="G144" s="51"/>
      <c r="H144" s="51"/>
      <c r="I144" s="51"/>
      <c r="J144" s="53" t="str">
        <f>HYPERLINK(Hilfstabelle!E$2&amp;C144&amp;" "&amp;D144&amp;" "&amp;E144&amp;"/"&amp;G144&amp;" "&amp;H144&amp;" "&amp;I144,"A-&gt;B")</f>
        <v>A-&gt;B</v>
      </c>
      <c r="K144" s="52"/>
    </row>
    <row r="145" spans="1:11" x14ac:dyDescent="0.2">
      <c r="A145" s="51"/>
      <c r="B145" s="51"/>
      <c r="C145" s="50"/>
      <c r="D145" s="51"/>
      <c r="E145" s="51"/>
      <c r="F145" s="51"/>
      <c r="G145" s="51"/>
      <c r="H145" s="51"/>
      <c r="I145" s="51"/>
      <c r="J145" s="53" t="str">
        <f>HYPERLINK(Hilfstabelle!E$2&amp;C145&amp;" "&amp;D145&amp;" "&amp;E145&amp;"/"&amp;G145&amp;" "&amp;H145&amp;" "&amp;I145,"A-&gt;B")</f>
        <v>A-&gt;B</v>
      </c>
      <c r="K145" s="52"/>
    </row>
    <row r="146" spans="1:11" x14ac:dyDescent="0.2">
      <c r="A146" s="51"/>
      <c r="B146" s="51"/>
      <c r="C146" s="50"/>
      <c r="D146" s="51"/>
      <c r="E146" s="51"/>
      <c r="F146" s="51"/>
      <c r="G146" s="51"/>
      <c r="H146" s="51"/>
      <c r="I146" s="51"/>
      <c r="J146" s="53" t="str">
        <f>HYPERLINK(Hilfstabelle!E$2&amp;C146&amp;" "&amp;D146&amp;" "&amp;E146&amp;"/"&amp;G146&amp;" "&amp;H146&amp;" "&amp;I146,"A-&gt;B")</f>
        <v>A-&gt;B</v>
      </c>
      <c r="K146" s="52"/>
    </row>
    <row r="147" spans="1:11" x14ac:dyDescent="0.2">
      <c r="A147" s="51"/>
      <c r="B147" s="51"/>
      <c r="C147" s="50"/>
      <c r="D147" s="51"/>
      <c r="E147" s="51"/>
      <c r="F147" s="51"/>
      <c r="G147" s="51"/>
      <c r="H147" s="51"/>
      <c r="I147" s="51"/>
      <c r="J147" s="53" t="str">
        <f>HYPERLINK(Hilfstabelle!E$2&amp;C147&amp;" "&amp;D147&amp;" "&amp;E147&amp;"/"&amp;G147&amp;" "&amp;H147&amp;" "&amp;I147,"A-&gt;B")</f>
        <v>A-&gt;B</v>
      </c>
      <c r="K147" s="52"/>
    </row>
    <row r="148" spans="1:11" x14ac:dyDescent="0.2">
      <c r="A148" s="51"/>
      <c r="B148" s="51"/>
      <c r="C148" s="50"/>
      <c r="D148" s="51"/>
      <c r="E148" s="51"/>
      <c r="F148" s="51"/>
      <c r="G148" s="51"/>
      <c r="H148" s="51"/>
      <c r="I148" s="51"/>
      <c r="J148" s="53" t="str">
        <f>HYPERLINK(Hilfstabelle!E$2&amp;C148&amp;" "&amp;D148&amp;" "&amp;E148&amp;"/"&amp;G148&amp;" "&amp;H148&amp;" "&amp;I148,"A-&gt;B")</f>
        <v>A-&gt;B</v>
      </c>
      <c r="K148" s="52"/>
    </row>
    <row r="149" spans="1:11" x14ac:dyDescent="0.2">
      <c r="A149" s="51"/>
      <c r="B149" s="51"/>
      <c r="C149" s="50"/>
      <c r="D149" s="51"/>
      <c r="E149" s="51"/>
      <c r="F149" s="51"/>
      <c r="G149" s="51"/>
      <c r="H149" s="51"/>
      <c r="I149" s="51"/>
      <c r="J149" s="53" t="str">
        <f>HYPERLINK(Hilfstabelle!E$2&amp;C149&amp;" "&amp;D149&amp;" "&amp;E149&amp;"/"&amp;G149&amp;" "&amp;H149&amp;" "&amp;I149,"A-&gt;B")</f>
        <v>A-&gt;B</v>
      </c>
      <c r="K149" s="52"/>
    </row>
    <row r="150" spans="1:11" x14ac:dyDescent="0.2">
      <c r="A150" s="51"/>
      <c r="B150" s="51"/>
      <c r="C150" s="50"/>
      <c r="D150" s="51"/>
      <c r="E150" s="51"/>
      <c r="F150" s="51"/>
      <c r="G150" s="51"/>
      <c r="H150" s="51"/>
      <c r="I150" s="51"/>
      <c r="J150" s="53" t="str">
        <f>HYPERLINK(Hilfstabelle!E$2&amp;C150&amp;" "&amp;D150&amp;" "&amp;E150&amp;"/"&amp;G150&amp;" "&amp;H150&amp;" "&amp;I150,"A-&gt;B")</f>
        <v>A-&gt;B</v>
      </c>
      <c r="K150" s="52"/>
    </row>
    <row r="151" spans="1:11" x14ac:dyDescent="0.2">
      <c r="A151" s="51"/>
      <c r="B151" s="51"/>
      <c r="C151" s="50"/>
      <c r="D151" s="51"/>
      <c r="E151" s="51"/>
      <c r="F151" s="51"/>
      <c r="G151" s="51"/>
      <c r="H151" s="51"/>
      <c r="I151" s="51"/>
      <c r="J151" s="53" t="str">
        <f>HYPERLINK(Hilfstabelle!E$2&amp;C151&amp;" "&amp;D151&amp;" "&amp;E151&amp;"/"&amp;G151&amp;" "&amp;H151&amp;" "&amp;I151,"A-&gt;B")</f>
        <v>A-&gt;B</v>
      </c>
      <c r="K151" s="52"/>
    </row>
    <row r="152" spans="1:11" x14ac:dyDescent="0.2">
      <c r="A152" s="51"/>
      <c r="B152" s="51"/>
      <c r="C152" s="50"/>
      <c r="D152" s="51"/>
      <c r="E152" s="51"/>
      <c r="F152" s="51"/>
      <c r="G152" s="51"/>
      <c r="H152" s="51"/>
      <c r="I152" s="51"/>
      <c r="J152" s="53" t="str">
        <f>HYPERLINK(Hilfstabelle!E$2&amp;C152&amp;" "&amp;D152&amp;" "&amp;E152&amp;"/"&amp;G152&amp;" "&amp;H152&amp;" "&amp;I152,"A-&gt;B")</f>
        <v>A-&gt;B</v>
      </c>
      <c r="K152" s="52"/>
    </row>
    <row r="153" spans="1:11" x14ac:dyDescent="0.2">
      <c r="A153" s="51"/>
      <c r="B153" s="51"/>
      <c r="C153" s="50"/>
      <c r="D153" s="51"/>
      <c r="E153" s="51"/>
      <c r="F153" s="51"/>
      <c r="G153" s="51"/>
      <c r="H153" s="51"/>
      <c r="I153" s="51"/>
      <c r="J153" s="53" t="str">
        <f>HYPERLINK(Hilfstabelle!E$2&amp;C153&amp;" "&amp;D153&amp;" "&amp;E153&amp;"/"&amp;G153&amp;" "&amp;H153&amp;" "&amp;I153,"A-&gt;B")</f>
        <v>A-&gt;B</v>
      </c>
      <c r="K153" s="52"/>
    </row>
    <row r="154" spans="1:11" x14ac:dyDescent="0.2">
      <c r="A154" s="51"/>
      <c r="B154" s="51"/>
      <c r="C154" s="50"/>
      <c r="D154" s="51"/>
      <c r="E154" s="51"/>
      <c r="F154" s="51"/>
      <c r="G154" s="51"/>
      <c r="H154" s="51"/>
      <c r="I154" s="51"/>
      <c r="J154" s="53" t="str">
        <f>HYPERLINK(Hilfstabelle!E$2&amp;C154&amp;" "&amp;D154&amp;" "&amp;E154&amp;"/"&amp;G154&amp;" "&amp;H154&amp;" "&amp;I154,"A-&gt;B")</f>
        <v>A-&gt;B</v>
      </c>
      <c r="K154" s="52"/>
    </row>
    <row r="155" spans="1:11" x14ac:dyDescent="0.2">
      <c r="A155" s="51"/>
      <c r="B155" s="51"/>
      <c r="C155" s="50"/>
      <c r="D155" s="51"/>
      <c r="E155" s="51"/>
      <c r="F155" s="51"/>
      <c r="G155" s="51"/>
      <c r="H155" s="51"/>
      <c r="I155" s="51"/>
      <c r="J155" s="53" t="str">
        <f>HYPERLINK(Hilfstabelle!E$2&amp;C155&amp;" "&amp;D155&amp;" "&amp;E155&amp;"/"&amp;G155&amp;" "&amp;H155&amp;" "&amp;I155,"A-&gt;B")</f>
        <v>A-&gt;B</v>
      </c>
      <c r="K155" s="52"/>
    </row>
    <row r="156" spans="1:11" x14ac:dyDescent="0.2">
      <c r="A156" s="51"/>
      <c r="B156" s="51"/>
      <c r="C156" s="50"/>
      <c r="D156" s="51"/>
      <c r="E156" s="51"/>
      <c r="F156" s="51"/>
      <c r="G156" s="51"/>
      <c r="H156" s="51"/>
      <c r="I156" s="51"/>
      <c r="J156" s="53" t="str">
        <f>HYPERLINK(Hilfstabelle!E$2&amp;C156&amp;" "&amp;D156&amp;" "&amp;E156&amp;"/"&amp;G156&amp;" "&amp;H156&amp;" "&amp;I156,"A-&gt;B")</f>
        <v>A-&gt;B</v>
      </c>
      <c r="K156" s="52"/>
    </row>
    <row r="157" spans="1:11" x14ac:dyDescent="0.2">
      <c r="A157" s="51"/>
      <c r="B157" s="51"/>
      <c r="C157" s="50"/>
      <c r="D157" s="51"/>
      <c r="E157" s="51"/>
      <c r="F157" s="51"/>
      <c r="G157" s="51"/>
      <c r="H157" s="51"/>
      <c r="I157" s="51"/>
      <c r="J157" s="53" t="str">
        <f>HYPERLINK(Hilfstabelle!E$2&amp;C157&amp;" "&amp;D157&amp;" "&amp;E157&amp;"/"&amp;G157&amp;" "&amp;H157&amp;" "&amp;I157,"A-&gt;B")</f>
        <v>A-&gt;B</v>
      </c>
      <c r="K157" s="52"/>
    </row>
    <row r="158" spans="1:11" x14ac:dyDescent="0.2">
      <c r="A158" s="51"/>
      <c r="B158" s="51"/>
      <c r="C158" s="50"/>
      <c r="D158" s="51"/>
      <c r="E158" s="51"/>
      <c r="F158" s="51"/>
      <c r="G158" s="51"/>
      <c r="H158" s="51"/>
      <c r="I158" s="51"/>
      <c r="J158" s="53" t="str">
        <f>HYPERLINK(Hilfstabelle!E$2&amp;C158&amp;" "&amp;D158&amp;" "&amp;E158&amp;"/"&amp;G158&amp;" "&amp;H158&amp;" "&amp;I158,"A-&gt;B")</f>
        <v>A-&gt;B</v>
      </c>
      <c r="K158" s="52"/>
    </row>
    <row r="159" spans="1:11" x14ac:dyDescent="0.2">
      <c r="A159" s="51"/>
      <c r="B159" s="51"/>
      <c r="C159" s="50"/>
      <c r="D159" s="51"/>
      <c r="E159" s="51"/>
      <c r="F159" s="51"/>
      <c r="G159" s="51"/>
      <c r="H159" s="51"/>
      <c r="I159" s="51"/>
      <c r="J159" s="53" t="str">
        <f>HYPERLINK(Hilfstabelle!E$2&amp;C159&amp;" "&amp;D159&amp;" "&amp;E159&amp;"/"&amp;G159&amp;" "&amp;H159&amp;" "&amp;I159,"A-&gt;B")</f>
        <v>A-&gt;B</v>
      </c>
      <c r="K159" s="52"/>
    </row>
    <row r="160" spans="1:11" x14ac:dyDescent="0.2">
      <c r="A160" s="51"/>
      <c r="B160" s="51"/>
      <c r="C160" s="50"/>
      <c r="D160" s="51"/>
      <c r="E160" s="51"/>
      <c r="F160" s="51"/>
      <c r="G160" s="51"/>
      <c r="H160" s="51"/>
      <c r="I160" s="51"/>
      <c r="J160" s="53" t="str">
        <f>HYPERLINK(Hilfstabelle!E$2&amp;C160&amp;" "&amp;D160&amp;" "&amp;E160&amp;"/"&amp;G160&amp;" "&amp;H160&amp;" "&amp;I160,"A-&gt;B")</f>
        <v>A-&gt;B</v>
      </c>
      <c r="K160" s="52"/>
    </row>
    <row r="161" spans="1:11" x14ac:dyDescent="0.2">
      <c r="A161" s="51"/>
      <c r="B161" s="51"/>
      <c r="C161" s="50"/>
      <c r="D161" s="51"/>
      <c r="E161" s="51"/>
      <c r="F161" s="51"/>
      <c r="G161" s="51"/>
      <c r="H161" s="51"/>
      <c r="I161" s="51"/>
      <c r="J161" s="53" t="str">
        <f>HYPERLINK(Hilfstabelle!E$2&amp;C161&amp;" "&amp;D161&amp;" "&amp;E161&amp;"/"&amp;G161&amp;" "&amp;H161&amp;" "&amp;I161,"A-&gt;B")</f>
        <v>A-&gt;B</v>
      </c>
      <c r="K161" s="52"/>
    </row>
    <row r="162" spans="1:11" x14ac:dyDescent="0.2">
      <c r="A162" s="51"/>
      <c r="B162" s="51"/>
      <c r="C162" s="50"/>
      <c r="D162" s="51"/>
      <c r="E162" s="51"/>
      <c r="F162" s="51"/>
      <c r="G162" s="51"/>
      <c r="H162" s="51"/>
      <c r="I162" s="51"/>
      <c r="J162" s="53" t="str">
        <f>HYPERLINK(Hilfstabelle!E$2&amp;C162&amp;" "&amp;D162&amp;" "&amp;E162&amp;"/"&amp;G162&amp;" "&amp;H162&amp;" "&amp;I162,"A-&gt;B")</f>
        <v>A-&gt;B</v>
      </c>
      <c r="K162" s="52"/>
    </row>
    <row r="163" spans="1:11" x14ac:dyDescent="0.2">
      <c r="A163" s="51"/>
      <c r="B163" s="51"/>
      <c r="C163" s="50"/>
      <c r="D163" s="51"/>
      <c r="E163" s="51"/>
      <c r="F163" s="51"/>
      <c r="G163" s="51"/>
      <c r="H163" s="51"/>
      <c r="I163" s="51"/>
      <c r="J163" s="53" t="str">
        <f>HYPERLINK(Hilfstabelle!E$2&amp;C163&amp;" "&amp;D163&amp;" "&amp;E163&amp;"/"&amp;G163&amp;" "&amp;H163&amp;" "&amp;I163,"A-&gt;B")</f>
        <v>A-&gt;B</v>
      </c>
      <c r="K163" s="52"/>
    </row>
    <row r="164" spans="1:11" x14ac:dyDescent="0.2">
      <c r="A164" s="51"/>
      <c r="B164" s="51"/>
      <c r="C164" s="50"/>
      <c r="D164" s="51"/>
      <c r="E164" s="51"/>
      <c r="F164" s="51"/>
      <c r="G164" s="51"/>
      <c r="H164" s="51"/>
      <c r="I164" s="51"/>
      <c r="J164" s="53" t="str">
        <f>HYPERLINK(Hilfstabelle!E$2&amp;C164&amp;" "&amp;D164&amp;" "&amp;E164&amp;"/"&amp;G164&amp;" "&amp;H164&amp;" "&amp;I164,"A-&gt;B")</f>
        <v>A-&gt;B</v>
      </c>
      <c r="K164" s="52"/>
    </row>
    <row r="165" spans="1:11" x14ac:dyDescent="0.2">
      <c r="A165" s="51"/>
      <c r="B165" s="51"/>
      <c r="C165" s="50"/>
      <c r="D165" s="51"/>
      <c r="E165" s="51"/>
      <c r="F165" s="51"/>
      <c r="G165" s="51"/>
      <c r="H165" s="51"/>
      <c r="I165" s="51"/>
      <c r="J165" s="53" t="str">
        <f>HYPERLINK(Hilfstabelle!E$2&amp;C165&amp;" "&amp;D165&amp;" "&amp;E165&amp;"/"&amp;G165&amp;" "&amp;H165&amp;" "&amp;I165,"A-&gt;B")</f>
        <v>A-&gt;B</v>
      </c>
      <c r="K165" s="52"/>
    </row>
    <row r="166" spans="1:11" x14ac:dyDescent="0.2">
      <c r="A166" s="51"/>
      <c r="B166" s="51"/>
      <c r="C166" s="50"/>
      <c r="D166" s="51"/>
      <c r="E166" s="51"/>
      <c r="F166" s="51"/>
      <c r="G166" s="51"/>
      <c r="H166" s="51"/>
      <c r="I166" s="51"/>
      <c r="J166" s="53" t="str">
        <f>HYPERLINK(Hilfstabelle!E$2&amp;C166&amp;" "&amp;D166&amp;" "&amp;E166&amp;"/"&amp;G166&amp;" "&amp;H166&amp;" "&amp;I166,"A-&gt;B")</f>
        <v>A-&gt;B</v>
      </c>
      <c r="K166" s="52"/>
    </row>
    <row r="167" spans="1:11" x14ac:dyDescent="0.2">
      <c r="A167" s="51"/>
      <c r="B167" s="51"/>
      <c r="C167" s="50"/>
      <c r="D167" s="51"/>
      <c r="E167" s="51"/>
      <c r="F167" s="51"/>
      <c r="G167" s="51"/>
      <c r="H167" s="51"/>
      <c r="I167" s="51"/>
      <c r="J167" s="53" t="str">
        <f>HYPERLINK(Hilfstabelle!E$2&amp;C167&amp;" "&amp;D167&amp;" "&amp;E167&amp;"/"&amp;G167&amp;" "&amp;H167&amp;" "&amp;I167,"A-&gt;B")</f>
        <v>A-&gt;B</v>
      </c>
      <c r="K167" s="52"/>
    </row>
    <row r="168" spans="1:11" x14ac:dyDescent="0.2">
      <c r="A168" s="51"/>
      <c r="B168" s="51"/>
      <c r="C168" s="50"/>
      <c r="D168" s="51"/>
      <c r="E168" s="51"/>
      <c r="F168" s="51"/>
      <c r="G168" s="51"/>
      <c r="H168" s="51"/>
      <c r="I168" s="51"/>
      <c r="J168" s="53" t="str">
        <f>HYPERLINK(Hilfstabelle!E$2&amp;C168&amp;" "&amp;D168&amp;" "&amp;E168&amp;"/"&amp;G168&amp;" "&amp;H168&amp;" "&amp;I168,"A-&gt;B")</f>
        <v>A-&gt;B</v>
      </c>
      <c r="K168" s="52"/>
    </row>
    <row r="169" spans="1:11" x14ac:dyDescent="0.2">
      <c r="A169" s="51"/>
      <c r="B169" s="51"/>
      <c r="C169" s="50"/>
      <c r="D169" s="51"/>
      <c r="E169" s="51"/>
      <c r="F169" s="51"/>
      <c r="G169" s="51"/>
      <c r="H169" s="51"/>
      <c r="I169" s="51"/>
      <c r="J169" s="53" t="str">
        <f>HYPERLINK(Hilfstabelle!E$2&amp;C169&amp;" "&amp;D169&amp;" "&amp;E169&amp;"/"&amp;G169&amp;" "&amp;H169&amp;" "&amp;I169,"A-&gt;B")</f>
        <v>A-&gt;B</v>
      </c>
      <c r="K169" s="52"/>
    </row>
    <row r="170" spans="1:11" x14ac:dyDescent="0.2">
      <c r="A170" s="51"/>
      <c r="B170" s="51"/>
      <c r="C170" s="50"/>
      <c r="D170" s="51"/>
      <c r="E170" s="51"/>
      <c r="F170" s="51"/>
      <c r="G170" s="51"/>
      <c r="H170" s="51"/>
      <c r="I170" s="51"/>
      <c r="J170" s="53" t="str">
        <f>HYPERLINK(Hilfstabelle!E$2&amp;C170&amp;" "&amp;D170&amp;" "&amp;E170&amp;"/"&amp;G170&amp;" "&amp;H170&amp;" "&amp;I170,"A-&gt;B")</f>
        <v>A-&gt;B</v>
      </c>
      <c r="K170" s="52"/>
    </row>
    <row r="171" spans="1:11" x14ac:dyDescent="0.2">
      <c r="A171" s="51"/>
      <c r="B171" s="51"/>
      <c r="C171" s="50"/>
      <c r="D171" s="51"/>
      <c r="E171" s="51"/>
      <c r="F171" s="51"/>
      <c r="G171" s="51"/>
      <c r="H171" s="51"/>
      <c r="I171" s="51"/>
      <c r="J171" s="53" t="str">
        <f>HYPERLINK(Hilfstabelle!E$2&amp;C171&amp;" "&amp;D171&amp;" "&amp;E171&amp;"/"&amp;G171&amp;" "&amp;H171&amp;" "&amp;I171,"A-&gt;B")</f>
        <v>A-&gt;B</v>
      </c>
      <c r="K171" s="52"/>
    </row>
    <row r="172" spans="1:11" x14ac:dyDescent="0.2">
      <c r="A172" s="51"/>
      <c r="B172" s="51"/>
      <c r="C172" s="50"/>
      <c r="D172" s="51"/>
      <c r="E172" s="51"/>
      <c r="F172" s="51"/>
      <c r="G172" s="51"/>
      <c r="H172" s="51"/>
      <c r="I172" s="51"/>
      <c r="J172" s="53" t="str">
        <f>HYPERLINK(Hilfstabelle!E$2&amp;C172&amp;" "&amp;D172&amp;" "&amp;E172&amp;"/"&amp;G172&amp;" "&amp;H172&amp;" "&amp;I172,"A-&gt;B")</f>
        <v>A-&gt;B</v>
      </c>
      <c r="K172" s="52"/>
    </row>
    <row r="173" spans="1:11" x14ac:dyDescent="0.2">
      <c r="A173" s="51"/>
      <c r="B173" s="51"/>
      <c r="C173" s="50"/>
      <c r="D173" s="51"/>
      <c r="E173" s="51"/>
      <c r="F173" s="51"/>
      <c r="G173" s="51"/>
      <c r="H173" s="51"/>
      <c r="I173" s="51"/>
      <c r="J173" s="53" t="str">
        <f>HYPERLINK(Hilfstabelle!E$2&amp;C173&amp;" "&amp;D173&amp;" "&amp;E173&amp;"/"&amp;G173&amp;" "&amp;H173&amp;" "&amp;I173,"A-&gt;B")</f>
        <v>A-&gt;B</v>
      </c>
      <c r="K173" s="52"/>
    </row>
    <row r="174" spans="1:11" x14ac:dyDescent="0.2">
      <c r="A174" s="51"/>
      <c r="B174" s="51"/>
      <c r="C174" s="50"/>
      <c r="D174" s="51"/>
      <c r="E174" s="51"/>
      <c r="F174" s="51"/>
      <c r="G174" s="51"/>
      <c r="H174" s="51"/>
      <c r="I174" s="51"/>
      <c r="J174" s="53" t="str">
        <f>HYPERLINK(Hilfstabelle!E$2&amp;C174&amp;" "&amp;D174&amp;" "&amp;E174&amp;"/"&amp;G174&amp;" "&amp;H174&amp;" "&amp;I174,"A-&gt;B")</f>
        <v>A-&gt;B</v>
      </c>
      <c r="K174" s="52"/>
    </row>
    <row r="175" spans="1:11" x14ac:dyDescent="0.2">
      <c r="A175" s="51"/>
      <c r="B175" s="51"/>
      <c r="C175" s="50"/>
      <c r="D175" s="51"/>
      <c r="E175" s="51"/>
      <c r="F175" s="51"/>
      <c r="G175" s="51"/>
      <c r="H175" s="51"/>
      <c r="I175" s="51"/>
      <c r="J175" s="53" t="str">
        <f>HYPERLINK(Hilfstabelle!E$2&amp;C175&amp;" "&amp;D175&amp;" "&amp;E175&amp;"/"&amp;G175&amp;" "&amp;H175&amp;" "&amp;I175,"A-&gt;B")</f>
        <v>A-&gt;B</v>
      </c>
      <c r="K175" s="52"/>
    </row>
    <row r="176" spans="1:11" x14ac:dyDescent="0.2">
      <c r="A176" s="51"/>
      <c r="B176" s="51"/>
      <c r="C176" s="50"/>
      <c r="D176" s="51"/>
      <c r="E176" s="51"/>
      <c r="F176" s="51"/>
      <c r="G176" s="51"/>
      <c r="H176" s="51"/>
      <c r="I176" s="51"/>
      <c r="J176" s="53" t="str">
        <f>HYPERLINK(Hilfstabelle!E$2&amp;C176&amp;" "&amp;D176&amp;" "&amp;E176&amp;"/"&amp;G176&amp;" "&amp;H176&amp;" "&amp;I176,"A-&gt;B")</f>
        <v>A-&gt;B</v>
      </c>
      <c r="K176" s="52"/>
    </row>
    <row r="177" spans="1:11" x14ac:dyDescent="0.2">
      <c r="A177" s="51"/>
      <c r="B177" s="51"/>
      <c r="C177" s="50"/>
      <c r="D177" s="51"/>
      <c r="E177" s="51"/>
      <c r="F177" s="51"/>
      <c r="G177" s="51"/>
      <c r="H177" s="51"/>
      <c r="I177" s="51"/>
      <c r="J177" s="53" t="str">
        <f>HYPERLINK(Hilfstabelle!E$2&amp;C177&amp;" "&amp;D177&amp;" "&amp;E177&amp;"/"&amp;G177&amp;" "&amp;H177&amp;" "&amp;I177,"A-&gt;B")</f>
        <v>A-&gt;B</v>
      </c>
      <c r="K177" s="52"/>
    </row>
    <row r="178" spans="1:11" x14ac:dyDescent="0.2">
      <c r="A178" s="51"/>
      <c r="B178" s="51"/>
      <c r="C178" s="50"/>
      <c r="D178" s="51"/>
      <c r="E178" s="51"/>
      <c r="F178" s="51"/>
      <c r="G178" s="51"/>
      <c r="H178" s="51"/>
      <c r="I178" s="51"/>
      <c r="J178" s="53" t="str">
        <f>HYPERLINK(Hilfstabelle!E$2&amp;C178&amp;" "&amp;D178&amp;" "&amp;E178&amp;"/"&amp;G178&amp;" "&amp;H178&amp;" "&amp;I178,"A-&gt;B")</f>
        <v>A-&gt;B</v>
      </c>
      <c r="K178" s="52"/>
    </row>
    <row r="179" spans="1:11" x14ac:dyDescent="0.2">
      <c r="A179" s="51"/>
      <c r="B179" s="51"/>
      <c r="C179" s="50"/>
      <c r="D179" s="51"/>
      <c r="E179" s="51"/>
      <c r="F179" s="51"/>
      <c r="G179" s="51"/>
      <c r="H179" s="51"/>
      <c r="I179" s="51"/>
      <c r="J179" s="53" t="str">
        <f>HYPERLINK(Hilfstabelle!E$2&amp;C179&amp;" "&amp;D179&amp;" "&amp;E179&amp;"/"&amp;G179&amp;" "&amp;H179&amp;" "&amp;I179,"A-&gt;B")</f>
        <v>A-&gt;B</v>
      </c>
      <c r="K179" s="52"/>
    </row>
    <row r="180" spans="1:11" x14ac:dyDescent="0.2">
      <c r="A180" s="51"/>
      <c r="B180" s="51"/>
      <c r="C180" s="50"/>
      <c r="D180" s="51"/>
      <c r="E180" s="51"/>
      <c r="F180" s="51"/>
      <c r="G180" s="51"/>
      <c r="H180" s="51"/>
      <c r="I180" s="51"/>
      <c r="J180" s="53" t="str">
        <f>HYPERLINK(Hilfstabelle!E$2&amp;C180&amp;" "&amp;D180&amp;" "&amp;E180&amp;"/"&amp;G180&amp;" "&amp;H180&amp;" "&amp;I180,"A-&gt;B")</f>
        <v>A-&gt;B</v>
      </c>
      <c r="K180" s="52"/>
    </row>
    <row r="181" spans="1:11" x14ac:dyDescent="0.2">
      <c r="A181" s="51"/>
      <c r="B181" s="51"/>
      <c r="C181" s="50"/>
      <c r="D181" s="51"/>
      <c r="E181" s="51"/>
      <c r="F181" s="51"/>
      <c r="G181" s="51"/>
      <c r="H181" s="51"/>
      <c r="I181" s="51"/>
      <c r="J181" s="53" t="str">
        <f>HYPERLINK(Hilfstabelle!E$2&amp;C181&amp;" "&amp;D181&amp;" "&amp;E181&amp;"/"&amp;G181&amp;" "&amp;H181&amp;" "&amp;I181,"A-&gt;B")</f>
        <v>A-&gt;B</v>
      </c>
      <c r="K181" s="52"/>
    </row>
    <row r="182" spans="1:11" x14ac:dyDescent="0.2">
      <c r="A182" s="51"/>
      <c r="B182" s="51"/>
      <c r="C182" s="50"/>
      <c r="D182" s="51"/>
      <c r="E182" s="51"/>
      <c r="F182" s="51"/>
      <c r="G182" s="51"/>
      <c r="H182" s="51"/>
      <c r="I182" s="51"/>
      <c r="J182" s="53" t="str">
        <f>HYPERLINK(Hilfstabelle!E$2&amp;C182&amp;" "&amp;D182&amp;" "&amp;E182&amp;"/"&amp;G182&amp;" "&amp;H182&amp;" "&amp;I182,"A-&gt;B")</f>
        <v>A-&gt;B</v>
      </c>
      <c r="K182" s="52"/>
    </row>
    <row r="183" spans="1:11" x14ac:dyDescent="0.2">
      <c r="A183" s="51"/>
      <c r="B183" s="51"/>
      <c r="C183" s="50"/>
      <c r="D183" s="51"/>
      <c r="E183" s="51"/>
      <c r="F183" s="51"/>
      <c r="G183" s="51"/>
      <c r="H183" s="51"/>
      <c r="I183" s="51"/>
      <c r="J183" s="53" t="str">
        <f>HYPERLINK(Hilfstabelle!E$2&amp;C183&amp;" "&amp;D183&amp;" "&amp;E183&amp;"/"&amp;G183&amp;" "&amp;H183&amp;" "&amp;I183,"A-&gt;B")</f>
        <v>A-&gt;B</v>
      </c>
      <c r="K183" s="52"/>
    </row>
    <row r="184" spans="1:11" x14ac:dyDescent="0.2">
      <c r="A184" s="51"/>
      <c r="B184" s="51"/>
      <c r="C184" s="50"/>
      <c r="D184" s="51"/>
      <c r="E184" s="51"/>
      <c r="F184" s="51"/>
      <c r="G184" s="51"/>
      <c r="H184" s="51"/>
      <c r="I184" s="51"/>
      <c r="J184" s="53" t="str">
        <f>HYPERLINK(Hilfstabelle!E$2&amp;C184&amp;" "&amp;D184&amp;" "&amp;E184&amp;"/"&amp;G184&amp;" "&amp;H184&amp;" "&amp;I184,"A-&gt;B")</f>
        <v>A-&gt;B</v>
      </c>
      <c r="K184" s="52"/>
    </row>
    <row r="185" spans="1:11" x14ac:dyDescent="0.2">
      <c r="A185" s="51"/>
      <c r="B185" s="51"/>
      <c r="C185" s="50"/>
      <c r="D185" s="51"/>
      <c r="E185" s="51"/>
      <c r="F185" s="51"/>
      <c r="G185" s="51"/>
      <c r="H185" s="51"/>
      <c r="I185" s="51"/>
      <c r="J185" s="53" t="str">
        <f>HYPERLINK(Hilfstabelle!E$2&amp;C185&amp;" "&amp;D185&amp;" "&amp;E185&amp;"/"&amp;G185&amp;" "&amp;H185&amp;" "&amp;I185,"A-&gt;B")</f>
        <v>A-&gt;B</v>
      </c>
      <c r="K185" s="52"/>
    </row>
    <row r="186" spans="1:11" x14ac:dyDescent="0.2">
      <c r="A186" s="51"/>
      <c r="B186" s="51"/>
      <c r="C186" s="50"/>
      <c r="D186" s="51"/>
      <c r="E186" s="51"/>
      <c r="F186" s="51"/>
      <c r="G186" s="51"/>
      <c r="H186" s="51"/>
      <c r="I186" s="51"/>
      <c r="J186" s="53" t="str">
        <f>HYPERLINK(Hilfstabelle!E$2&amp;C186&amp;" "&amp;D186&amp;" "&amp;E186&amp;"/"&amp;G186&amp;" "&amp;H186&amp;" "&amp;I186,"A-&gt;B")</f>
        <v>A-&gt;B</v>
      </c>
      <c r="K186" s="52"/>
    </row>
    <row r="187" spans="1:11" x14ac:dyDescent="0.2">
      <c r="A187" s="51"/>
      <c r="B187" s="51"/>
      <c r="C187" s="50"/>
      <c r="D187" s="51"/>
      <c r="E187" s="51"/>
      <c r="F187" s="51"/>
      <c r="G187" s="51"/>
      <c r="H187" s="51"/>
      <c r="I187" s="51"/>
      <c r="J187" s="53" t="str">
        <f>HYPERLINK(Hilfstabelle!E$2&amp;C187&amp;" "&amp;D187&amp;" "&amp;E187&amp;"/"&amp;G187&amp;" "&amp;H187&amp;" "&amp;I187,"A-&gt;B")</f>
        <v>A-&gt;B</v>
      </c>
      <c r="K187" s="52"/>
    </row>
    <row r="188" spans="1:11" x14ac:dyDescent="0.2">
      <c r="A188" s="51"/>
      <c r="B188" s="51"/>
      <c r="C188" s="50"/>
      <c r="D188" s="51"/>
      <c r="E188" s="51"/>
      <c r="F188" s="51"/>
      <c r="G188" s="51"/>
      <c r="H188" s="51"/>
      <c r="I188" s="51"/>
      <c r="J188" s="53" t="str">
        <f>HYPERLINK(Hilfstabelle!E$2&amp;C188&amp;" "&amp;D188&amp;" "&amp;E188&amp;"/"&amp;G188&amp;" "&amp;H188&amp;" "&amp;I188,"A-&gt;B")</f>
        <v>A-&gt;B</v>
      </c>
      <c r="K188" s="52"/>
    </row>
    <row r="189" spans="1:11" x14ac:dyDescent="0.2">
      <c r="A189" s="51"/>
      <c r="B189" s="51"/>
      <c r="C189" s="50"/>
      <c r="D189" s="51"/>
      <c r="E189" s="51"/>
      <c r="F189" s="51"/>
      <c r="G189" s="51"/>
      <c r="H189" s="51"/>
      <c r="I189" s="51"/>
      <c r="J189" s="53" t="str">
        <f>HYPERLINK(Hilfstabelle!E$2&amp;C189&amp;" "&amp;D189&amp;" "&amp;E189&amp;"/"&amp;G189&amp;" "&amp;H189&amp;" "&amp;I189,"A-&gt;B")</f>
        <v>A-&gt;B</v>
      </c>
      <c r="K189" s="52"/>
    </row>
    <row r="190" spans="1:11" x14ac:dyDescent="0.2">
      <c r="A190" s="51"/>
      <c r="B190" s="51"/>
      <c r="C190" s="50"/>
      <c r="D190" s="51"/>
      <c r="E190" s="51"/>
      <c r="F190" s="51"/>
      <c r="G190" s="51"/>
      <c r="H190" s="51"/>
      <c r="I190" s="51"/>
      <c r="J190" s="53" t="str">
        <f>HYPERLINK(Hilfstabelle!E$2&amp;C190&amp;" "&amp;D190&amp;" "&amp;E190&amp;"/"&amp;G190&amp;" "&amp;H190&amp;" "&amp;I190,"A-&gt;B")</f>
        <v>A-&gt;B</v>
      </c>
      <c r="K190" s="52"/>
    </row>
    <row r="191" spans="1:11" x14ac:dyDescent="0.2">
      <c r="A191" s="51"/>
      <c r="B191" s="51"/>
      <c r="C191" s="50"/>
      <c r="D191" s="51"/>
      <c r="E191" s="51"/>
      <c r="F191" s="51"/>
      <c r="G191" s="51"/>
      <c r="H191" s="51"/>
      <c r="I191" s="51"/>
      <c r="J191" s="53" t="str">
        <f>HYPERLINK(Hilfstabelle!E$2&amp;C191&amp;" "&amp;D191&amp;" "&amp;E191&amp;"/"&amp;G191&amp;" "&amp;H191&amp;" "&amp;I191,"A-&gt;B")</f>
        <v>A-&gt;B</v>
      </c>
      <c r="K191" s="52"/>
    </row>
    <row r="192" spans="1:11" x14ac:dyDescent="0.2">
      <c r="A192" s="51"/>
      <c r="B192" s="51"/>
      <c r="C192" s="50"/>
      <c r="D192" s="51"/>
      <c r="E192" s="51"/>
      <c r="F192" s="51"/>
      <c r="G192" s="51"/>
      <c r="H192" s="51"/>
      <c r="I192" s="51"/>
      <c r="J192" s="53" t="str">
        <f>HYPERLINK(Hilfstabelle!E$2&amp;C192&amp;" "&amp;D192&amp;" "&amp;E192&amp;"/"&amp;G192&amp;" "&amp;H192&amp;" "&amp;I192,"A-&gt;B")</f>
        <v>A-&gt;B</v>
      </c>
      <c r="K192" s="52"/>
    </row>
    <row r="193" spans="1:11" x14ac:dyDescent="0.2">
      <c r="A193" s="51"/>
      <c r="B193" s="51"/>
      <c r="C193" s="50"/>
      <c r="D193" s="51"/>
      <c r="E193" s="51"/>
      <c r="F193" s="51"/>
      <c r="G193" s="51"/>
      <c r="H193" s="51"/>
      <c r="I193" s="51"/>
      <c r="J193" s="53" t="str">
        <f>HYPERLINK(Hilfstabelle!E$2&amp;C193&amp;" "&amp;D193&amp;" "&amp;E193&amp;"/"&amp;G193&amp;" "&amp;H193&amp;" "&amp;I193,"A-&gt;B")</f>
        <v>A-&gt;B</v>
      </c>
      <c r="K193" s="52"/>
    </row>
    <row r="194" spans="1:11" x14ac:dyDescent="0.2">
      <c r="A194" s="51"/>
      <c r="B194" s="51"/>
      <c r="C194" s="50"/>
      <c r="D194" s="51"/>
      <c r="E194" s="51"/>
      <c r="F194" s="51"/>
      <c r="G194" s="51"/>
      <c r="H194" s="51"/>
      <c r="I194" s="51"/>
      <c r="J194" s="53" t="str">
        <f>HYPERLINK(Hilfstabelle!E$2&amp;C194&amp;" "&amp;D194&amp;" "&amp;E194&amp;"/"&amp;G194&amp;" "&amp;H194&amp;" "&amp;I194,"A-&gt;B")</f>
        <v>A-&gt;B</v>
      </c>
      <c r="K194" s="52"/>
    </row>
    <row r="195" spans="1:11" x14ac:dyDescent="0.2">
      <c r="A195" s="51"/>
      <c r="B195" s="51"/>
      <c r="C195" s="50"/>
      <c r="D195" s="51"/>
      <c r="E195" s="51"/>
      <c r="F195" s="51"/>
      <c r="G195" s="51"/>
      <c r="H195" s="51"/>
      <c r="I195" s="51"/>
      <c r="J195" s="53" t="str">
        <f>HYPERLINK(Hilfstabelle!E$2&amp;C195&amp;" "&amp;D195&amp;" "&amp;E195&amp;"/"&amp;G195&amp;" "&amp;H195&amp;" "&amp;I195,"A-&gt;B")</f>
        <v>A-&gt;B</v>
      </c>
      <c r="K195" s="52"/>
    </row>
    <row r="196" spans="1:11" x14ac:dyDescent="0.2">
      <c r="A196" s="51"/>
      <c r="B196" s="51"/>
      <c r="C196" s="50"/>
      <c r="D196" s="51"/>
      <c r="E196" s="51"/>
      <c r="F196" s="51"/>
      <c r="G196" s="51"/>
      <c r="H196" s="51"/>
      <c r="I196" s="51"/>
      <c r="J196" s="53" t="str">
        <f>HYPERLINK(Hilfstabelle!E$2&amp;C196&amp;" "&amp;D196&amp;" "&amp;E196&amp;"/"&amp;G196&amp;" "&amp;H196&amp;" "&amp;I196,"A-&gt;B")</f>
        <v>A-&gt;B</v>
      </c>
      <c r="K196" s="52"/>
    </row>
    <row r="197" spans="1:11" x14ac:dyDescent="0.2">
      <c r="A197" s="51"/>
      <c r="B197" s="51"/>
      <c r="C197" s="50"/>
      <c r="D197" s="51"/>
      <c r="E197" s="51"/>
      <c r="F197" s="51"/>
      <c r="G197" s="51"/>
      <c r="H197" s="51"/>
      <c r="I197" s="51"/>
      <c r="J197" s="53" t="str">
        <f>HYPERLINK(Hilfstabelle!E$2&amp;C197&amp;" "&amp;D197&amp;" "&amp;E197&amp;"/"&amp;G197&amp;" "&amp;H197&amp;" "&amp;I197,"A-&gt;B")</f>
        <v>A-&gt;B</v>
      </c>
      <c r="K197" s="52"/>
    </row>
    <row r="198" spans="1:11" x14ac:dyDescent="0.2">
      <c r="A198" s="51"/>
      <c r="B198" s="51"/>
      <c r="C198" s="50"/>
      <c r="D198" s="51"/>
      <c r="E198" s="51"/>
      <c r="F198" s="51"/>
      <c r="G198" s="51"/>
      <c r="H198" s="51"/>
      <c r="I198" s="51"/>
      <c r="J198" s="53" t="str">
        <f>HYPERLINK(Hilfstabelle!E$2&amp;C198&amp;" "&amp;D198&amp;" "&amp;E198&amp;"/"&amp;G198&amp;" "&amp;H198&amp;" "&amp;I198,"A-&gt;B")</f>
        <v>A-&gt;B</v>
      </c>
      <c r="K198" s="52"/>
    </row>
    <row r="199" spans="1:11" x14ac:dyDescent="0.2">
      <c r="A199" s="51"/>
      <c r="B199" s="51"/>
      <c r="C199" s="50"/>
      <c r="D199" s="51"/>
      <c r="E199" s="51"/>
      <c r="F199" s="51"/>
      <c r="G199" s="51"/>
      <c r="H199" s="51"/>
      <c r="I199" s="51"/>
      <c r="J199" s="53" t="str">
        <f>HYPERLINK(Hilfstabelle!E$2&amp;C199&amp;" "&amp;D199&amp;" "&amp;E199&amp;"/"&amp;G199&amp;" "&amp;H199&amp;" "&amp;I199,"A-&gt;B")</f>
        <v>A-&gt;B</v>
      </c>
      <c r="K199" s="52"/>
    </row>
    <row r="200" spans="1:11" x14ac:dyDescent="0.2">
      <c r="A200" s="51"/>
      <c r="B200" s="51"/>
      <c r="C200" s="50"/>
      <c r="D200" s="51"/>
      <c r="E200" s="51"/>
      <c r="F200" s="51"/>
      <c r="G200" s="51"/>
      <c r="H200" s="51"/>
      <c r="I200" s="51"/>
      <c r="J200" s="53" t="str">
        <f>HYPERLINK(Hilfstabelle!E$2&amp;C200&amp;" "&amp;D200&amp;" "&amp;E200&amp;"/"&amp;G200&amp;" "&amp;H200&amp;" "&amp;I200,"A-&gt;B")</f>
        <v>A-&gt;B</v>
      </c>
      <c r="K200" s="52"/>
    </row>
    <row r="201" spans="1:11" x14ac:dyDescent="0.2">
      <c r="A201" s="51"/>
      <c r="B201" s="51"/>
      <c r="C201" s="50"/>
      <c r="D201" s="51"/>
      <c r="E201" s="51"/>
      <c r="F201" s="51"/>
      <c r="G201" s="51"/>
      <c r="H201" s="51"/>
      <c r="I201" s="51"/>
      <c r="J201" s="53" t="str">
        <f>HYPERLINK(Hilfstabelle!E$2&amp;C201&amp;" "&amp;D201&amp;" "&amp;E201&amp;"/"&amp;G201&amp;" "&amp;H201&amp;" "&amp;I201,"A-&gt;B")</f>
        <v>A-&gt;B</v>
      </c>
      <c r="K201" s="52"/>
    </row>
    <row r="202" spans="1:11" x14ac:dyDescent="0.2">
      <c r="A202" s="51"/>
      <c r="B202" s="51"/>
      <c r="C202" s="50"/>
      <c r="D202" s="51"/>
      <c r="E202" s="51"/>
      <c r="F202" s="51"/>
      <c r="G202" s="51"/>
      <c r="H202" s="51"/>
      <c r="I202" s="51"/>
      <c r="J202" s="53" t="str">
        <f>HYPERLINK(Hilfstabelle!E$2&amp;C202&amp;" "&amp;D202&amp;" "&amp;E202&amp;"/"&amp;G202&amp;" "&amp;H202&amp;" "&amp;I202,"A-&gt;B")</f>
        <v>A-&gt;B</v>
      </c>
      <c r="K202" s="52"/>
    </row>
    <row r="203" spans="1:11" x14ac:dyDescent="0.2">
      <c r="A203" s="51"/>
      <c r="B203" s="51"/>
      <c r="C203" s="50"/>
      <c r="D203" s="51"/>
      <c r="E203" s="51"/>
      <c r="F203" s="51"/>
      <c r="G203" s="51"/>
      <c r="H203" s="51"/>
      <c r="I203" s="51"/>
      <c r="J203" s="53" t="str">
        <f>HYPERLINK(Hilfstabelle!E$2&amp;C203&amp;" "&amp;D203&amp;" "&amp;E203&amp;"/"&amp;G203&amp;" "&amp;H203&amp;" "&amp;I203,"A-&gt;B")</f>
        <v>A-&gt;B</v>
      </c>
      <c r="K203" s="52"/>
    </row>
    <row r="204" spans="1:11" x14ac:dyDescent="0.2">
      <c r="A204" s="51"/>
      <c r="B204" s="51"/>
      <c r="C204" s="50"/>
      <c r="D204" s="51"/>
      <c r="E204" s="51"/>
      <c r="F204" s="51"/>
      <c r="G204" s="51"/>
      <c r="H204" s="51"/>
      <c r="I204" s="51"/>
      <c r="J204" s="53" t="str">
        <f>HYPERLINK(Hilfstabelle!E$2&amp;C204&amp;" "&amp;D204&amp;" "&amp;E204&amp;"/"&amp;G204&amp;" "&amp;H204&amp;" "&amp;I204,"A-&gt;B")</f>
        <v>A-&gt;B</v>
      </c>
      <c r="K204" s="52"/>
    </row>
    <row r="205" spans="1:11" x14ac:dyDescent="0.2">
      <c r="A205" s="51"/>
      <c r="B205" s="51"/>
      <c r="C205" s="50"/>
      <c r="D205" s="51"/>
      <c r="E205" s="51"/>
      <c r="F205" s="51"/>
      <c r="G205" s="51"/>
      <c r="H205" s="51"/>
      <c r="I205" s="51"/>
      <c r="J205" s="53" t="str">
        <f>HYPERLINK(Hilfstabelle!E$2&amp;C205&amp;" "&amp;D205&amp;" "&amp;E205&amp;"/"&amp;G205&amp;" "&amp;H205&amp;" "&amp;I205,"A-&gt;B")</f>
        <v>A-&gt;B</v>
      </c>
      <c r="K205" s="52"/>
    </row>
    <row r="206" spans="1:11" x14ac:dyDescent="0.2">
      <c r="A206" s="51"/>
      <c r="B206" s="51"/>
      <c r="C206" s="50"/>
      <c r="D206" s="51"/>
      <c r="E206" s="51"/>
      <c r="F206" s="51"/>
      <c r="G206" s="51"/>
      <c r="H206" s="51"/>
      <c r="I206" s="51"/>
      <c r="J206" s="53" t="str">
        <f>HYPERLINK(Hilfstabelle!E$2&amp;C206&amp;" "&amp;D206&amp;" "&amp;E206&amp;"/"&amp;G206&amp;" "&amp;H206&amp;" "&amp;I206,"A-&gt;B")</f>
        <v>A-&gt;B</v>
      </c>
      <c r="K206" s="52"/>
    </row>
    <row r="207" spans="1:11" x14ac:dyDescent="0.2">
      <c r="A207" s="51"/>
      <c r="B207" s="51"/>
      <c r="C207" s="50"/>
      <c r="D207" s="51"/>
      <c r="E207" s="51"/>
      <c r="F207" s="51"/>
      <c r="G207" s="51"/>
      <c r="H207" s="51"/>
      <c r="I207" s="51"/>
      <c r="J207" s="53" t="str">
        <f>HYPERLINK(Hilfstabelle!E$2&amp;C207&amp;" "&amp;D207&amp;" "&amp;E207&amp;"/"&amp;G207&amp;" "&amp;H207&amp;" "&amp;I207,"A-&gt;B")</f>
        <v>A-&gt;B</v>
      </c>
      <c r="K207" s="52"/>
    </row>
    <row r="208" spans="1:11" x14ac:dyDescent="0.2">
      <c r="A208" s="51"/>
      <c r="B208" s="51"/>
      <c r="C208" s="50"/>
      <c r="D208" s="51"/>
      <c r="E208" s="51"/>
      <c r="F208" s="51"/>
      <c r="G208" s="51"/>
      <c r="H208" s="51"/>
      <c r="I208" s="51"/>
      <c r="J208" s="53" t="str">
        <f>HYPERLINK(Hilfstabelle!E$2&amp;C208&amp;" "&amp;D208&amp;" "&amp;E208&amp;"/"&amp;G208&amp;" "&amp;H208&amp;" "&amp;I208,"A-&gt;B")</f>
        <v>A-&gt;B</v>
      </c>
      <c r="K208" s="52"/>
    </row>
    <row r="209" spans="1:11" x14ac:dyDescent="0.2">
      <c r="A209" s="51"/>
      <c r="B209" s="51"/>
      <c r="C209" s="50"/>
      <c r="D209" s="51"/>
      <c r="E209" s="51"/>
      <c r="F209" s="51"/>
      <c r="G209" s="51"/>
      <c r="H209" s="51"/>
      <c r="I209" s="51"/>
      <c r="J209" s="53" t="str">
        <f>HYPERLINK(Hilfstabelle!E$2&amp;C209&amp;" "&amp;D209&amp;" "&amp;E209&amp;"/"&amp;G209&amp;" "&amp;H209&amp;" "&amp;I209,"A-&gt;B")</f>
        <v>A-&gt;B</v>
      </c>
      <c r="K209" s="52"/>
    </row>
    <row r="210" spans="1:11" x14ac:dyDescent="0.2">
      <c r="A210" s="51"/>
      <c r="B210" s="51"/>
      <c r="C210" s="50"/>
      <c r="D210" s="51"/>
      <c r="E210" s="51"/>
      <c r="F210" s="51"/>
      <c r="G210" s="51"/>
      <c r="H210" s="51"/>
      <c r="I210" s="51"/>
      <c r="J210" s="53" t="str">
        <f>HYPERLINK(Hilfstabelle!E$2&amp;C210&amp;" "&amp;D210&amp;" "&amp;E210&amp;"/"&amp;G210&amp;" "&amp;H210&amp;" "&amp;I210,"A-&gt;B")</f>
        <v>A-&gt;B</v>
      </c>
      <c r="K210" s="52"/>
    </row>
    <row r="211" spans="1:11" x14ac:dyDescent="0.2">
      <c r="A211" s="51"/>
      <c r="B211" s="51"/>
      <c r="C211" s="50"/>
      <c r="D211" s="51"/>
      <c r="E211" s="51"/>
      <c r="F211" s="51"/>
      <c r="G211" s="51"/>
      <c r="H211" s="51"/>
      <c r="I211" s="51"/>
      <c r="J211" s="53" t="str">
        <f>HYPERLINK(Hilfstabelle!E$2&amp;C211&amp;" "&amp;D211&amp;" "&amp;E211&amp;"/"&amp;G211&amp;" "&amp;H211&amp;" "&amp;I211,"A-&gt;B")</f>
        <v>A-&gt;B</v>
      </c>
      <c r="K211" s="52"/>
    </row>
    <row r="212" spans="1:11" x14ac:dyDescent="0.2">
      <c r="A212" s="51"/>
      <c r="B212" s="51"/>
      <c r="C212" s="50"/>
      <c r="D212" s="51"/>
      <c r="E212" s="51"/>
      <c r="F212" s="51"/>
      <c r="G212" s="51"/>
      <c r="H212" s="51"/>
      <c r="I212" s="51"/>
      <c r="J212" s="53" t="str">
        <f>HYPERLINK(Hilfstabelle!E$2&amp;C212&amp;" "&amp;D212&amp;" "&amp;E212&amp;"/"&amp;G212&amp;" "&amp;H212&amp;" "&amp;I212,"A-&gt;B")</f>
        <v>A-&gt;B</v>
      </c>
      <c r="K212" s="52"/>
    </row>
    <row r="213" spans="1:11" x14ac:dyDescent="0.2">
      <c r="A213" s="51"/>
      <c r="B213" s="51"/>
      <c r="C213" s="50"/>
      <c r="D213" s="51"/>
      <c r="E213" s="51"/>
      <c r="F213" s="51"/>
      <c r="G213" s="51"/>
      <c r="H213" s="51"/>
      <c r="I213" s="51"/>
      <c r="J213" s="53" t="str">
        <f>HYPERLINK(Hilfstabelle!E$2&amp;C213&amp;" "&amp;D213&amp;" "&amp;E213&amp;"/"&amp;G213&amp;" "&amp;H213&amp;" "&amp;I213,"A-&gt;B")</f>
        <v>A-&gt;B</v>
      </c>
      <c r="K213" s="52"/>
    </row>
    <row r="214" spans="1:11" x14ac:dyDescent="0.2">
      <c r="A214" s="51"/>
      <c r="B214" s="51"/>
      <c r="C214" s="50"/>
      <c r="D214" s="51"/>
      <c r="E214" s="51"/>
      <c r="F214" s="51"/>
      <c r="G214" s="51"/>
      <c r="H214" s="51"/>
      <c r="I214" s="51"/>
      <c r="J214" s="53" t="str">
        <f>HYPERLINK(Hilfstabelle!E$2&amp;C214&amp;" "&amp;D214&amp;" "&amp;E214&amp;"/"&amp;G214&amp;" "&amp;H214&amp;" "&amp;I214,"A-&gt;B")</f>
        <v>A-&gt;B</v>
      </c>
      <c r="K214" s="52"/>
    </row>
    <row r="215" spans="1:11" x14ac:dyDescent="0.2">
      <c r="A215" s="51"/>
      <c r="B215" s="51"/>
      <c r="C215" s="50"/>
      <c r="D215" s="51"/>
      <c r="E215" s="51"/>
      <c r="F215" s="51"/>
      <c r="G215" s="51"/>
      <c r="H215" s="51"/>
      <c r="I215" s="51"/>
      <c r="J215" s="53" t="str">
        <f>HYPERLINK(Hilfstabelle!E$2&amp;C215&amp;" "&amp;D215&amp;" "&amp;E215&amp;"/"&amp;G215&amp;" "&amp;H215&amp;" "&amp;I215,"A-&gt;B")</f>
        <v>A-&gt;B</v>
      </c>
      <c r="K215" s="52"/>
    </row>
    <row r="216" spans="1:11" x14ac:dyDescent="0.2">
      <c r="A216" s="51"/>
      <c r="B216" s="51"/>
      <c r="C216" s="50"/>
      <c r="D216" s="51"/>
      <c r="E216" s="51"/>
      <c r="F216" s="51"/>
      <c r="G216" s="51"/>
      <c r="H216" s="51"/>
      <c r="I216" s="51"/>
      <c r="J216" s="53" t="str">
        <f>HYPERLINK(Hilfstabelle!E$2&amp;C216&amp;" "&amp;D216&amp;" "&amp;E216&amp;"/"&amp;G216&amp;" "&amp;H216&amp;" "&amp;I216,"A-&gt;B")</f>
        <v>A-&gt;B</v>
      </c>
      <c r="K216" s="52"/>
    </row>
    <row r="217" spans="1:11" x14ac:dyDescent="0.2">
      <c r="A217" s="51"/>
      <c r="B217" s="51"/>
      <c r="C217" s="50"/>
      <c r="D217" s="51"/>
      <c r="E217" s="51"/>
      <c r="F217" s="51"/>
      <c r="G217" s="51"/>
      <c r="H217" s="51"/>
      <c r="I217" s="51"/>
      <c r="J217" s="53" t="str">
        <f>HYPERLINK(Hilfstabelle!E$2&amp;C217&amp;" "&amp;D217&amp;" "&amp;E217&amp;"/"&amp;G217&amp;" "&amp;H217&amp;" "&amp;I217,"A-&gt;B")</f>
        <v>A-&gt;B</v>
      </c>
      <c r="K217" s="52"/>
    </row>
    <row r="218" spans="1:11" x14ac:dyDescent="0.2">
      <c r="A218" s="51"/>
      <c r="B218" s="51"/>
      <c r="C218" s="50"/>
      <c r="D218" s="51"/>
      <c r="E218" s="51"/>
      <c r="F218" s="51"/>
      <c r="G218" s="51"/>
      <c r="H218" s="51"/>
      <c r="I218" s="51"/>
      <c r="J218" s="53" t="str">
        <f>HYPERLINK(Hilfstabelle!E$2&amp;C218&amp;" "&amp;D218&amp;" "&amp;E218&amp;"/"&amp;G218&amp;" "&amp;H218&amp;" "&amp;I218,"A-&gt;B")</f>
        <v>A-&gt;B</v>
      </c>
      <c r="K218" s="52"/>
    </row>
    <row r="219" spans="1:11" x14ac:dyDescent="0.2">
      <c r="A219" s="51"/>
      <c r="B219" s="51"/>
      <c r="C219" s="50"/>
      <c r="D219" s="51"/>
      <c r="E219" s="51"/>
      <c r="F219" s="51"/>
      <c r="G219" s="51"/>
      <c r="H219" s="51"/>
      <c r="I219" s="51"/>
      <c r="J219" s="53" t="str">
        <f>HYPERLINK(Hilfstabelle!E$2&amp;C219&amp;" "&amp;D219&amp;" "&amp;E219&amp;"/"&amp;G219&amp;" "&amp;H219&amp;" "&amp;I219,"A-&gt;B")</f>
        <v>A-&gt;B</v>
      </c>
      <c r="K219" s="52"/>
    </row>
    <row r="220" spans="1:11" x14ac:dyDescent="0.2">
      <c r="A220" s="51"/>
      <c r="B220" s="51"/>
      <c r="C220" s="50"/>
      <c r="D220" s="51"/>
      <c r="E220" s="51"/>
      <c r="F220" s="51"/>
      <c r="G220" s="51"/>
      <c r="H220" s="51"/>
      <c r="I220" s="51"/>
      <c r="J220" s="53" t="str">
        <f>HYPERLINK(Hilfstabelle!E$2&amp;C220&amp;" "&amp;D220&amp;" "&amp;E220&amp;"/"&amp;G220&amp;" "&amp;H220&amp;" "&amp;I220,"A-&gt;B")</f>
        <v>A-&gt;B</v>
      </c>
      <c r="K220" s="52"/>
    </row>
    <row r="221" spans="1:11" x14ac:dyDescent="0.2">
      <c r="A221" s="51"/>
      <c r="B221" s="51"/>
      <c r="C221" s="50"/>
      <c r="D221" s="51"/>
      <c r="E221" s="51"/>
      <c r="F221" s="51"/>
      <c r="G221" s="51"/>
      <c r="H221" s="51"/>
      <c r="I221" s="51"/>
      <c r="J221" s="53" t="str">
        <f>HYPERLINK(Hilfstabelle!E$2&amp;C221&amp;" "&amp;D221&amp;" "&amp;E221&amp;"/"&amp;G221&amp;" "&amp;H221&amp;" "&amp;I221,"A-&gt;B")</f>
        <v>A-&gt;B</v>
      </c>
      <c r="K221" s="52"/>
    </row>
    <row r="222" spans="1:11" x14ac:dyDescent="0.2">
      <c r="A222" s="51"/>
      <c r="B222" s="51"/>
      <c r="C222" s="50"/>
      <c r="D222" s="51"/>
      <c r="E222" s="51"/>
      <c r="F222" s="51"/>
      <c r="G222" s="51"/>
      <c r="H222" s="51"/>
      <c r="I222" s="51"/>
      <c r="J222" s="53" t="str">
        <f>HYPERLINK(Hilfstabelle!E$2&amp;C222&amp;" "&amp;D222&amp;" "&amp;E222&amp;"/"&amp;G222&amp;" "&amp;H222&amp;" "&amp;I222,"A-&gt;B")</f>
        <v>A-&gt;B</v>
      </c>
      <c r="K222" s="52"/>
    </row>
    <row r="223" spans="1:11" x14ac:dyDescent="0.2">
      <c r="A223" s="51"/>
      <c r="B223" s="51"/>
      <c r="C223" s="50"/>
      <c r="D223" s="51"/>
      <c r="E223" s="51"/>
      <c r="F223" s="51"/>
      <c r="G223" s="51"/>
      <c r="H223" s="51"/>
      <c r="I223" s="51"/>
      <c r="J223" s="53" t="str">
        <f>HYPERLINK(Hilfstabelle!E$2&amp;C223&amp;" "&amp;D223&amp;" "&amp;E223&amp;"/"&amp;G223&amp;" "&amp;H223&amp;" "&amp;I223,"A-&gt;B")</f>
        <v>A-&gt;B</v>
      </c>
      <c r="K223" s="52"/>
    </row>
    <row r="224" spans="1:11" x14ac:dyDescent="0.2">
      <c r="A224" s="51"/>
      <c r="B224" s="51"/>
      <c r="C224" s="50"/>
      <c r="D224" s="51"/>
      <c r="E224" s="51"/>
      <c r="F224" s="51"/>
      <c r="G224" s="51"/>
      <c r="H224" s="51"/>
      <c r="I224" s="51"/>
      <c r="J224" s="53" t="str">
        <f>HYPERLINK(Hilfstabelle!E$2&amp;C224&amp;" "&amp;D224&amp;" "&amp;E224&amp;"/"&amp;G224&amp;" "&amp;H224&amp;" "&amp;I224,"A-&gt;B")</f>
        <v>A-&gt;B</v>
      </c>
      <c r="K224" s="52"/>
    </row>
    <row r="225" spans="1:11" x14ac:dyDescent="0.2">
      <c r="A225" s="51"/>
      <c r="B225" s="51"/>
      <c r="C225" s="50"/>
      <c r="D225" s="51"/>
      <c r="E225" s="51"/>
      <c r="F225" s="51"/>
      <c r="G225" s="51"/>
      <c r="H225" s="51"/>
      <c r="I225" s="51"/>
      <c r="J225" s="53" t="str">
        <f>HYPERLINK(Hilfstabelle!E$2&amp;C225&amp;" "&amp;D225&amp;" "&amp;E225&amp;"/"&amp;G225&amp;" "&amp;H225&amp;" "&amp;I225,"A-&gt;B")</f>
        <v>A-&gt;B</v>
      </c>
      <c r="K225" s="52"/>
    </row>
    <row r="226" spans="1:11" x14ac:dyDescent="0.2">
      <c r="A226" s="51"/>
      <c r="B226" s="51"/>
      <c r="C226" s="50"/>
      <c r="D226" s="51"/>
      <c r="E226" s="51"/>
      <c r="F226" s="51"/>
      <c r="G226" s="51"/>
      <c r="H226" s="51"/>
      <c r="I226" s="51"/>
      <c r="J226" s="53" t="str">
        <f>HYPERLINK(Hilfstabelle!E$2&amp;C226&amp;" "&amp;D226&amp;" "&amp;E226&amp;"/"&amp;G226&amp;" "&amp;H226&amp;" "&amp;I226,"A-&gt;B")</f>
        <v>A-&gt;B</v>
      </c>
      <c r="K226" s="52"/>
    </row>
    <row r="227" spans="1:11" x14ac:dyDescent="0.2">
      <c r="A227" s="51"/>
      <c r="B227" s="51"/>
      <c r="C227" s="50"/>
      <c r="D227" s="51"/>
      <c r="E227" s="51"/>
      <c r="F227" s="51"/>
      <c r="G227" s="51"/>
      <c r="H227" s="51"/>
      <c r="I227" s="51"/>
      <c r="J227" s="53" t="str">
        <f>HYPERLINK(Hilfstabelle!E$2&amp;C227&amp;" "&amp;D227&amp;" "&amp;E227&amp;"/"&amp;G227&amp;" "&amp;H227&amp;" "&amp;I227,"A-&gt;B")</f>
        <v>A-&gt;B</v>
      </c>
      <c r="K227" s="52"/>
    </row>
    <row r="228" spans="1:11" x14ac:dyDescent="0.2">
      <c r="A228" s="51"/>
      <c r="B228" s="51"/>
      <c r="C228" s="50"/>
      <c r="D228" s="51"/>
      <c r="E228" s="51"/>
      <c r="F228" s="51"/>
      <c r="G228" s="51"/>
      <c r="H228" s="51"/>
      <c r="I228" s="51"/>
      <c r="J228" s="53" t="str">
        <f>HYPERLINK(Hilfstabelle!E$2&amp;C228&amp;" "&amp;D228&amp;" "&amp;E228&amp;"/"&amp;G228&amp;" "&amp;H228&amp;" "&amp;I228,"A-&gt;B")</f>
        <v>A-&gt;B</v>
      </c>
      <c r="K228" s="52"/>
    </row>
    <row r="229" spans="1:11" x14ac:dyDescent="0.2">
      <c r="A229" s="51"/>
      <c r="B229" s="51"/>
      <c r="C229" s="50"/>
      <c r="D229" s="51"/>
      <c r="E229" s="51"/>
      <c r="F229" s="51"/>
      <c r="G229" s="51"/>
      <c r="H229" s="51"/>
      <c r="I229" s="51"/>
      <c r="J229" s="53" t="str">
        <f>HYPERLINK(Hilfstabelle!E$2&amp;C229&amp;" "&amp;D229&amp;" "&amp;E229&amp;"/"&amp;G229&amp;" "&amp;H229&amp;" "&amp;I229,"A-&gt;B")</f>
        <v>A-&gt;B</v>
      </c>
      <c r="K229" s="52"/>
    </row>
    <row r="230" spans="1:11" x14ac:dyDescent="0.2">
      <c r="A230" s="51"/>
      <c r="B230" s="51"/>
      <c r="C230" s="50"/>
      <c r="D230" s="51"/>
      <c r="E230" s="51"/>
      <c r="F230" s="51"/>
      <c r="G230" s="51"/>
      <c r="H230" s="51"/>
      <c r="I230" s="51"/>
      <c r="J230" s="53" t="str">
        <f>HYPERLINK(Hilfstabelle!E$2&amp;C230&amp;" "&amp;D230&amp;" "&amp;E230&amp;"/"&amp;G230&amp;" "&amp;H230&amp;" "&amp;I230,"A-&gt;B")</f>
        <v>A-&gt;B</v>
      </c>
      <c r="K230" s="52"/>
    </row>
    <row r="231" spans="1:11" x14ac:dyDescent="0.2">
      <c r="A231" s="51"/>
      <c r="B231" s="51"/>
      <c r="C231" s="50"/>
      <c r="D231" s="51"/>
      <c r="E231" s="51"/>
      <c r="F231" s="51"/>
      <c r="G231" s="51"/>
      <c r="H231" s="51"/>
      <c r="I231" s="51"/>
      <c r="J231" s="53" t="str">
        <f>HYPERLINK(Hilfstabelle!E$2&amp;C231&amp;" "&amp;D231&amp;" "&amp;E231&amp;"/"&amp;G231&amp;" "&amp;H231&amp;" "&amp;I231,"A-&gt;B")</f>
        <v>A-&gt;B</v>
      </c>
      <c r="K231" s="52"/>
    </row>
    <row r="232" spans="1:11" x14ac:dyDescent="0.2">
      <c r="A232" s="51"/>
      <c r="B232" s="51"/>
      <c r="C232" s="50"/>
      <c r="D232" s="51"/>
      <c r="E232" s="51"/>
      <c r="F232" s="51"/>
      <c r="G232" s="51"/>
      <c r="H232" s="51"/>
      <c r="I232" s="51"/>
      <c r="J232" s="53" t="str">
        <f>HYPERLINK(Hilfstabelle!E$2&amp;C232&amp;" "&amp;D232&amp;" "&amp;E232&amp;"/"&amp;G232&amp;" "&amp;H232&amp;" "&amp;I232,"A-&gt;B")</f>
        <v>A-&gt;B</v>
      </c>
      <c r="K232" s="52"/>
    </row>
    <row r="233" spans="1:11" x14ac:dyDescent="0.2">
      <c r="A233" s="51"/>
      <c r="B233" s="51"/>
      <c r="C233" s="50"/>
      <c r="D233" s="51"/>
      <c r="E233" s="51"/>
      <c r="F233" s="51"/>
      <c r="G233" s="51"/>
      <c r="H233" s="51"/>
      <c r="I233" s="51"/>
      <c r="J233" s="53" t="str">
        <f>HYPERLINK(Hilfstabelle!E$2&amp;C233&amp;" "&amp;D233&amp;" "&amp;E233&amp;"/"&amp;G233&amp;" "&amp;H233&amp;" "&amp;I233,"A-&gt;B")</f>
        <v>A-&gt;B</v>
      </c>
      <c r="K233" s="52"/>
    </row>
    <row r="234" spans="1:11" x14ac:dyDescent="0.2">
      <c r="A234" s="51"/>
      <c r="B234" s="51"/>
      <c r="C234" s="50"/>
      <c r="D234" s="51"/>
      <c r="E234" s="51"/>
      <c r="F234" s="51"/>
      <c r="G234" s="51"/>
      <c r="H234" s="51"/>
      <c r="I234" s="51"/>
      <c r="J234" s="53" t="str">
        <f>HYPERLINK(Hilfstabelle!E$2&amp;C234&amp;" "&amp;D234&amp;" "&amp;E234&amp;"/"&amp;G234&amp;" "&amp;H234&amp;" "&amp;I234,"A-&gt;B")</f>
        <v>A-&gt;B</v>
      </c>
      <c r="K234" s="52"/>
    </row>
    <row r="235" spans="1:11" x14ac:dyDescent="0.2">
      <c r="A235" s="51"/>
      <c r="B235" s="51"/>
      <c r="C235" s="50"/>
      <c r="D235" s="51"/>
      <c r="E235" s="51"/>
      <c r="F235" s="51"/>
      <c r="G235" s="51"/>
      <c r="H235" s="51"/>
      <c r="I235" s="51"/>
      <c r="J235" s="53" t="str">
        <f>HYPERLINK(Hilfstabelle!E$2&amp;C235&amp;" "&amp;D235&amp;" "&amp;E235&amp;"/"&amp;G235&amp;" "&amp;H235&amp;" "&amp;I235,"A-&gt;B")</f>
        <v>A-&gt;B</v>
      </c>
      <c r="K235" s="52"/>
    </row>
    <row r="236" spans="1:11" x14ac:dyDescent="0.2">
      <c r="A236" s="51"/>
      <c r="B236" s="51"/>
      <c r="C236" s="50"/>
      <c r="D236" s="51"/>
      <c r="E236" s="51"/>
      <c r="F236" s="51"/>
      <c r="G236" s="51"/>
      <c r="H236" s="51"/>
      <c r="I236" s="51"/>
      <c r="J236" s="53" t="str">
        <f>HYPERLINK(Hilfstabelle!E$2&amp;C236&amp;" "&amp;D236&amp;" "&amp;E236&amp;"/"&amp;G236&amp;" "&amp;H236&amp;" "&amp;I236,"A-&gt;B")</f>
        <v>A-&gt;B</v>
      </c>
      <c r="K236" s="52"/>
    </row>
    <row r="237" spans="1:11" x14ac:dyDescent="0.2">
      <c r="A237" s="51"/>
      <c r="B237" s="51"/>
      <c r="C237" s="50"/>
      <c r="D237" s="51"/>
      <c r="E237" s="51"/>
      <c r="F237" s="51"/>
      <c r="G237" s="51"/>
      <c r="H237" s="51"/>
      <c r="I237" s="51"/>
      <c r="J237" s="53" t="str">
        <f>HYPERLINK(Hilfstabelle!E$2&amp;C237&amp;" "&amp;D237&amp;" "&amp;E237&amp;"/"&amp;G237&amp;" "&amp;H237&amp;" "&amp;I237,"A-&gt;B")</f>
        <v>A-&gt;B</v>
      </c>
      <c r="K237" s="52"/>
    </row>
    <row r="238" spans="1:11" x14ac:dyDescent="0.2">
      <c r="A238" s="51"/>
      <c r="B238" s="51"/>
      <c r="C238" s="50"/>
      <c r="D238" s="51"/>
      <c r="E238" s="51"/>
      <c r="F238" s="51"/>
      <c r="G238" s="51"/>
      <c r="H238" s="51"/>
      <c r="I238" s="51"/>
      <c r="J238" s="53" t="str">
        <f>HYPERLINK(Hilfstabelle!E$2&amp;C238&amp;" "&amp;D238&amp;" "&amp;E238&amp;"/"&amp;G238&amp;" "&amp;H238&amp;" "&amp;I238,"A-&gt;B")</f>
        <v>A-&gt;B</v>
      </c>
      <c r="K238" s="52"/>
    </row>
    <row r="239" spans="1:11" x14ac:dyDescent="0.2">
      <c r="A239" s="51"/>
      <c r="B239" s="51"/>
      <c r="C239" s="50"/>
      <c r="D239" s="51"/>
      <c r="E239" s="51"/>
      <c r="F239" s="51"/>
      <c r="G239" s="51"/>
      <c r="H239" s="51"/>
      <c r="I239" s="51"/>
      <c r="J239" s="53" t="str">
        <f>HYPERLINK(Hilfstabelle!E$2&amp;C239&amp;" "&amp;D239&amp;" "&amp;E239&amp;"/"&amp;G239&amp;" "&amp;H239&amp;" "&amp;I239,"A-&gt;B")</f>
        <v>A-&gt;B</v>
      </c>
      <c r="K239" s="52"/>
    </row>
    <row r="240" spans="1:11" x14ac:dyDescent="0.2">
      <c r="A240" s="51"/>
      <c r="B240" s="51"/>
      <c r="C240" s="50"/>
      <c r="D240" s="51"/>
      <c r="E240" s="51"/>
      <c r="F240" s="51"/>
      <c r="G240" s="51"/>
      <c r="H240" s="51"/>
      <c r="I240" s="51"/>
      <c r="J240" s="53" t="str">
        <f>HYPERLINK(Hilfstabelle!E$2&amp;C240&amp;" "&amp;D240&amp;" "&amp;E240&amp;"/"&amp;G240&amp;" "&amp;H240&amp;" "&amp;I240,"A-&gt;B")</f>
        <v>A-&gt;B</v>
      </c>
      <c r="K240" s="52"/>
    </row>
    <row r="241" spans="1:11" x14ac:dyDescent="0.2">
      <c r="A241" s="51"/>
      <c r="B241" s="51"/>
      <c r="C241" s="50"/>
      <c r="D241" s="51"/>
      <c r="E241" s="51"/>
      <c r="F241" s="51"/>
      <c r="G241" s="51"/>
      <c r="H241" s="51"/>
      <c r="I241" s="51"/>
      <c r="J241" s="53" t="str">
        <f>HYPERLINK(Hilfstabelle!E$2&amp;C241&amp;" "&amp;D241&amp;" "&amp;E241&amp;"/"&amp;G241&amp;" "&amp;H241&amp;" "&amp;I241,"A-&gt;B")</f>
        <v>A-&gt;B</v>
      </c>
      <c r="K241" s="52"/>
    </row>
    <row r="242" spans="1:11" x14ac:dyDescent="0.2">
      <c r="A242" s="51"/>
      <c r="B242" s="51"/>
      <c r="C242" s="50"/>
      <c r="D242" s="51"/>
      <c r="E242" s="51"/>
      <c r="F242" s="51"/>
      <c r="G242" s="51"/>
      <c r="H242" s="51"/>
      <c r="I242" s="51"/>
      <c r="J242" s="53" t="str">
        <f>HYPERLINK(Hilfstabelle!E$2&amp;C242&amp;" "&amp;D242&amp;" "&amp;E242&amp;"/"&amp;G242&amp;" "&amp;H242&amp;" "&amp;I242,"A-&gt;B")</f>
        <v>A-&gt;B</v>
      </c>
      <c r="K242" s="52"/>
    </row>
    <row r="243" spans="1:11" x14ac:dyDescent="0.2">
      <c r="A243" s="51"/>
      <c r="B243" s="51"/>
      <c r="C243" s="50"/>
      <c r="D243" s="51"/>
      <c r="E243" s="51"/>
      <c r="F243" s="51"/>
      <c r="G243" s="51"/>
      <c r="H243" s="51"/>
      <c r="I243" s="51"/>
      <c r="J243" s="53" t="str">
        <f>HYPERLINK(Hilfstabelle!E$2&amp;C243&amp;" "&amp;D243&amp;" "&amp;E243&amp;"/"&amp;G243&amp;" "&amp;H243&amp;" "&amp;I243,"A-&gt;B")</f>
        <v>A-&gt;B</v>
      </c>
      <c r="K243" s="52"/>
    </row>
    <row r="244" spans="1:11" x14ac:dyDescent="0.2">
      <c r="A244" s="51"/>
      <c r="B244" s="51"/>
      <c r="C244" s="50"/>
      <c r="D244" s="51"/>
      <c r="E244" s="51"/>
      <c r="F244" s="51"/>
      <c r="G244" s="51"/>
      <c r="H244" s="51"/>
      <c r="I244" s="51"/>
      <c r="J244" s="53" t="str">
        <f>HYPERLINK(Hilfstabelle!E$2&amp;C244&amp;" "&amp;D244&amp;" "&amp;E244&amp;"/"&amp;G244&amp;" "&amp;H244&amp;" "&amp;I244,"A-&gt;B")</f>
        <v>A-&gt;B</v>
      </c>
      <c r="K244" s="52"/>
    </row>
    <row r="245" spans="1:11" x14ac:dyDescent="0.2">
      <c r="A245" s="51"/>
      <c r="B245" s="51"/>
      <c r="C245" s="50"/>
      <c r="D245" s="51"/>
      <c r="E245" s="51"/>
      <c r="F245" s="51"/>
      <c r="G245" s="51"/>
      <c r="H245" s="51"/>
      <c r="I245" s="51"/>
      <c r="J245" s="53" t="str">
        <f>HYPERLINK(Hilfstabelle!E$2&amp;C245&amp;" "&amp;D245&amp;" "&amp;E245&amp;"/"&amp;G245&amp;" "&amp;H245&amp;" "&amp;I245,"A-&gt;B")</f>
        <v>A-&gt;B</v>
      </c>
      <c r="K245" s="52"/>
    </row>
    <row r="246" spans="1:11" x14ac:dyDescent="0.2">
      <c r="A246" s="51"/>
      <c r="B246" s="51"/>
      <c r="C246" s="50"/>
      <c r="D246" s="51"/>
      <c r="E246" s="51"/>
      <c r="F246" s="51"/>
      <c r="G246" s="51"/>
      <c r="H246" s="51"/>
      <c r="I246" s="51"/>
      <c r="J246" s="53" t="str">
        <f>HYPERLINK(Hilfstabelle!E$2&amp;C246&amp;" "&amp;D246&amp;" "&amp;E246&amp;"/"&amp;G246&amp;" "&amp;H246&amp;" "&amp;I246,"A-&gt;B")</f>
        <v>A-&gt;B</v>
      </c>
      <c r="K246" s="52"/>
    </row>
    <row r="247" spans="1:11" x14ac:dyDescent="0.2">
      <c r="A247" s="51"/>
      <c r="B247" s="51"/>
      <c r="C247" s="50"/>
      <c r="D247" s="51"/>
      <c r="E247" s="51"/>
      <c r="F247" s="51"/>
      <c r="G247" s="51"/>
      <c r="H247" s="51"/>
      <c r="I247" s="51"/>
      <c r="J247" s="53" t="str">
        <f>HYPERLINK(Hilfstabelle!E$2&amp;C247&amp;" "&amp;D247&amp;" "&amp;E247&amp;"/"&amp;G247&amp;" "&amp;H247&amp;" "&amp;I247,"A-&gt;B")</f>
        <v>A-&gt;B</v>
      </c>
      <c r="K247" s="52"/>
    </row>
    <row r="248" spans="1:11" x14ac:dyDescent="0.2">
      <c r="A248" s="51"/>
      <c r="B248" s="51"/>
      <c r="C248" s="50"/>
      <c r="D248" s="51"/>
      <c r="E248" s="51"/>
      <c r="F248" s="51"/>
      <c r="G248" s="51"/>
      <c r="H248" s="51"/>
      <c r="I248" s="51"/>
      <c r="J248" s="53" t="str">
        <f>HYPERLINK(Hilfstabelle!E$2&amp;C248&amp;" "&amp;D248&amp;" "&amp;E248&amp;"/"&amp;G248&amp;" "&amp;H248&amp;" "&amp;I248,"A-&gt;B")</f>
        <v>A-&gt;B</v>
      </c>
      <c r="K248" s="52"/>
    </row>
    <row r="249" spans="1:11" x14ac:dyDescent="0.2">
      <c r="A249" s="51"/>
      <c r="B249" s="51"/>
      <c r="C249" s="50"/>
      <c r="D249" s="51"/>
      <c r="E249" s="51"/>
      <c r="F249" s="51"/>
      <c r="G249" s="51"/>
      <c r="H249" s="51"/>
      <c r="I249" s="51"/>
      <c r="J249" s="53" t="str">
        <f>HYPERLINK(Hilfstabelle!E$2&amp;C249&amp;" "&amp;D249&amp;" "&amp;E249&amp;"/"&amp;G249&amp;" "&amp;H249&amp;" "&amp;I249,"A-&gt;B")</f>
        <v>A-&gt;B</v>
      </c>
      <c r="K249" s="52"/>
    </row>
    <row r="250" spans="1:11" x14ac:dyDescent="0.2">
      <c r="A250" s="51"/>
      <c r="B250" s="51"/>
      <c r="C250" s="50"/>
      <c r="D250" s="51"/>
      <c r="E250" s="51"/>
      <c r="F250" s="51"/>
      <c r="G250" s="51"/>
      <c r="H250" s="51"/>
      <c r="I250" s="51"/>
      <c r="J250" s="53" t="str">
        <f>HYPERLINK(Hilfstabelle!E$2&amp;C250&amp;" "&amp;D250&amp;" "&amp;E250&amp;"/"&amp;G250&amp;" "&amp;H250&amp;" "&amp;I250,"A-&gt;B")</f>
        <v>A-&gt;B</v>
      </c>
      <c r="K250" s="52"/>
    </row>
    <row r="251" spans="1:11" x14ac:dyDescent="0.2">
      <c r="A251" s="51"/>
      <c r="B251" s="51"/>
      <c r="C251" s="50"/>
      <c r="D251" s="51"/>
      <c r="E251" s="51"/>
      <c r="F251" s="51"/>
      <c r="G251" s="51"/>
      <c r="H251" s="51"/>
      <c r="I251" s="51"/>
      <c r="J251" s="53" t="str">
        <f>HYPERLINK(Hilfstabelle!E$2&amp;C251&amp;" "&amp;D251&amp;" "&amp;E251&amp;"/"&amp;G251&amp;" "&amp;H251&amp;" "&amp;I251,"A-&gt;B")</f>
        <v>A-&gt;B</v>
      </c>
      <c r="K251" s="52"/>
    </row>
    <row r="252" spans="1:11" x14ac:dyDescent="0.2">
      <c r="A252" s="51"/>
      <c r="B252" s="51"/>
      <c r="C252" s="50"/>
      <c r="D252" s="51"/>
      <c r="E252" s="51"/>
      <c r="F252" s="51"/>
      <c r="G252" s="51"/>
      <c r="H252" s="51"/>
      <c r="I252" s="51"/>
      <c r="J252" s="53" t="str">
        <f>HYPERLINK(Hilfstabelle!E$2&amp;C252&amp;" "&amp;D252&amp;" "&amp;E252&amp;"/"&amp;G252&amp;" "&amp;H252&amp;" "&amp;I252,"A-&gt;B")</f>
        <v>A-&gt;B</v>
      </c>
      <c r="K252" s="52"/>
    </row>
    <row r="253" spans="1:11" x14ac:dyDescent="0.2">
      <c r="A253" s="51"/>
      <c r="B253" s="51"/>
      <c r="C253" s="50"/>
      <c r="D253" s="51"/>
      <c r="E253" s="51"/>
      <c r="F253" s="51"/>
      <c r="G253" s="51"/>
      <c r="H253" s="51"/>
      <c r="I253" s="51"/>
      <c r="J253" s="53" t="str">
        <f>HYPERLINK(Hilfstabelle!E$2&amp;C253&amp;" "&amp;D253&amp;" "&amp;E253&amp;"/"&amp;G253&amp;" "&amp;H253&amp;" "&amp;I253,"A-&gt;B")</f>
        <v>A-&gt;B</v>
      </c>
      <c r="K253" s="52"/>
    </row>
    <row r="254" spans="1:11" x14ac:dyDescent="0.2">
      <c r="A254" s="51"/>
      <c r="B254" s="51"/>
      <c r="C254" s="50"/>
      <c r="D254" s="51"/>
      <c r="E254" s="51"/>
      <c r="F254" s="51"/>
      <c r="G254" s="51"/>
      <c r="H254" s="51"/>
      <c r="I254" s="51"/>
      <c r="J254" s="53" t="str">
        <f>HYPERLINK(Hilfstabelle!E$2&amp;C254&amp;" "&amp;D254&amp;" "&amp;E254&amp;"/"&amp;G254&amp;" "&amp;H254&amp;" "&amp;I254,"A-&gt;B")</f>
        <v>A-&gt;B</v>
      </c>
      <c r="K254" s="52"/>
    </row>
    <row r="255" spans="1:11" x14ac:dyDescent="0.2">
      <c r="A255" s="51"/>
      <c r="B255" s="51"/>
      <c r="C255" s="50"/>
      <c r="D255" s="51"/>
      <c r="E255" s="51"/>
      <c r="F255" s="51"/>
      <c r="G255" s="51"/>
      <c r="H255" s="51"/>
      <c r="I255" s="51"/>
      <c r="J255" s="53" t="str">
        <f>HYPERLINK(Hilfstabelle!E$2&amp;C255&amp;" "&amp;D255&amp;" "&amp;E255&amp;"/"&amp;G255&amp;" "&amp;H255&amp;" "&amp;I255,"A-&gt;B")</f>
        <v>A-&gt;B</v>
      </c>
      <c r="K255" s="52"/>
    </row>
    <row r="256" spans="1:11" x14ac:dyDescent="0.2">
      <c r="A256" s="51"/>
      <c r="B256" s="51"/>
      <c r="C256" s="50"/>
      <c r="D256" s="51"/>
      <c r="E256" s="51"/>
      <c r="F256" s="51"/>
      <c r="G256" s="51"/>
      <c r="H256" s="51"/>
      <c r="I256" s="51"/>
      <c r="J256" s="53" t="str">
        <f>HYPERLINK(Hilfstabelle!E$2&amp;C256&amp;" "&amp;D256&amp;" "&amp;E256&amp;"/"&amp;G256&amp;" "&amp;H256&amp;" "&amp;I256,"A-&gt;B")</f>
        <v>A-&gt;B</v>
      </c>
      <c r="K256" s="52"/>
    </row>
    <row r="257" spans="1:11" x14ac:dyDescent="0.2">
      <c r="A257" s="51"/>
      <c r="B257" s="51"/>
      <c r="C257" s="50"/>
      <c r="D257" s="51"/>
      <c r="E257" s="51"/>
      <c r="F257" s="51"/>
      <c r="G257" s="51"/>
      <c r="H257" s="51"/>
      <c r="I257" s="51"/>
      <c r="J257" s="53" t="str">
        <f>HYPERLINK(Hilfstabelle!E$2&amp;C257&amp;" "&amp;D257&amp;" "&amp;E257&amp;"/"&amp;G257&amp;" "&amp;H257&amp;" "&amp;I257,"A-&gt;B")</f>
        <v>A-&gt;B</v>
      </c>
      <c r="K257" s="52"/>
    </row>
    <row r="258" spans="1:11" x14ac:dyDescent="0.2">
      <c r="A258" s="51"/>
      <c r="B258" s="51"/>
      <c r="C258" s="50"/>
      <c r="D258" s="51"/>
      <c r="E258" s="51"/>
      <c r="F258" s="51"/>
      <c r="G258" s="51"/>
      <c r="H258" s="51"/>
      <c r="I258" s="51"/>
      <c r="J258" s="53" t="str">
        <f>HYPERLINK(Hilfstabelle!E$2&amp;C258&amp;" "&amp;D258&amp;" "&amp;E258&amp;"/"&amp;G258&amp;" "&amp;H258&amp;" "&amp;I258,"A-&gt;B")</f>
        <v>A-&gt;B</v>
      </c>
      <c r="K258" s="52"/>
    </row>
    <row r="259" spans="1:11" x14ac:dyDescent="0.2">
      <c r="A259" s="51"/>
      <c r="B259" s="51"/>
      <c r="C259" s="50"/>
      <c r="D259" s="51"/>
      <c r="E259" s="51"/>
      <c r="F259" s="51"/>
      <c r="G259" s="51"/>
      <c r="H259" s="51"/>
      <c r="I259" s="51"/>
      <c r="J259" s="53" t="str">
        <f>HYPERLINK(Hilfstabelle!E$2&amp;C259&amp;" "&amp;D259&amp;" "&amp;E259&amp;"/"&amp;G259&amp;" "&amp;H259&amp;" "&amp;I259,"A-&gt;B")</f>
        <v>A-&gt;B</v>
      </c>
      <c r="K259" s="52"/>
    </row>
    <row r="260" spans="1:11" x14ac:dyDescent="0.2">
      <c r="A260" s="51"/>
      <c r="B260" s="51"/>
      <c r="C260" s="50"/>
      <c r="D260" s="51"/>
      <c r="E260" s="51"/>
      <c r="F260" s="51"/>
      <c r="G260" s="51"/>
      <c r="H260" s="51"/>
      <c r="I260" s="51"/>
      <c r="J260" s="53" t="str">
        <f>HYPERLINK(Hilfstabelle!E$2&amp;C260&amp;" "&amp;D260&amp;" "&amp;E260&amp;"/"&amp;G260&amp;" "&amp;H260&amp;" "&amp;I260,"A-&gt;B")</f>
        <v>A-&gt;B</v>
      </c>
      <c r="K260" s="52"/>
    </row>
    <row r="261" spans="1:11" x14ac:dyDescent="0.2">
      <c r="A261" s="51"/>
      <c r="B261" s="51"/>
      <c r="C261" s="50"/>
      <c r="D261" s="51"/>
      <c r="E261" s="51"/>
      <c r="F261" s="51"/>
      <c r="G261" s="51"/>
      <c r="H261" s="51"/>
      <c r="I261" s="51"/>
      <c r="J261" s="53" t="str">
        <f>HYPERLINK(Hilfstabelle!E$2&amp;C261&amp;" "&amp;D261&amp;" "&amp;E261&amp;"/"&amp;G261&amp;" "&amp;H261&amp;" "&amp;I261,"A-&gt;B")</f>
        <v>A-&gt;B</v>
      </c>
      <c r="K261" s="52"/>
    </row>
    <row r="262" spans="1:11" x14ac:dyDescent="0.2">
      <c r="A262" s="51"/>
      <c r="B262" s="51"/>
      <c r="C262" s="50"/>
      <c r="D262" s="51"/>
      <c r="E262" s="51"/>
      <c r="F262" s="51"/>
      <c r="G262" s="51"/>
      <c r="H262" s="51"/>
      <c r="I262" s="51"/>
      <c r="J262" s="53" t="str">
        <f>HYPERLINK(Hilfstabelle!E$2&amp;C262&amp;" "&amp;D262&amp;" "&amp;E262&amp;"/"&amp;G262&amp;" "&amp;H262&amp;" "&amp;I262,"A-&gt;B")</f>
        <v>A-&gt;B</v>
      </c>
      <c r="K262" s="52"/>
    </row>
    <row r="263" spans="1:11" x14ac:dyDescent="0.2">
      <c r="A263" s="51"/>
      <c r="B263" s="51"/>
      <c r="C263" s="50"/>
      <c r="D263" s="51"/>
      <c r="E263" s="51"/>
      <c r="F263" s="51"/>
      <c r="G263" s="51"/>
      <c r="H263" s="51"/>
      <c r="I263" s="51"/>
      <c r="J263" s="53" t="str">
        <f>HYPERLINK(Hilfstabelle!E$2&amp;C263&amp;" "&amp;D263&amp;" "&amp;E263&amp;"/"&amp;G263&amp;" "&amp;H263&amp;" "&amp;I263,"A-&gt;B")</f>
        <v>A-&gt;B</v>
      </c>
      <c r="K263" s="52"/>
    </row>
    <row r="264" spans="1:11" x14ac:dyDescent="0.2">
      <c r="A264" s="51"/>
      <c r="B264" s="51"/>
      <c r="C264" s="50"/>
      <c r="D264" s="51"/>
      <c r="E264" s="51"/>
      <c r="F264" s="51"/>
      <c r="G264" s="51"/>
      <c r="H264" s="51"/>
      <c r="I264" s="51"/>
      <c r="J264" s="53" t="str">
        <f>HYPERLINK(Hilfstabelle!E$2&amp;C264&amp;" "&amp;D264&amp;" "&amp;E264&amp;"/"&amp;G264&amp;" "&amp;H264&amp;" "&amp;I264,"A-&gt;B")</f>
        <v>A-&gt;B</v>
      </c>
      <c r="K264" s="52"/>
    </row>
    <row r="265" spans="1:11" x14ac:dyDescent="0.2">
      <c r="A265" s="51"/>
      <c r="B265" s="51"/>
      <c r="C265" s="50"/>
      <c r="D265" s="51"/>
      <c r="E265" s="51"/>
      <c r="F265" s="51"/>
      <c r="G265" s="51"/>
      <c r="H265" s="51"/>
      <c r="I265" s="51"/>
      <c r="J265" s="53" t="str">
        <f>HYPERLINK(Hilfstabelle!E$2&amp;C265&amp;" "&amp;D265&amp;" "&amp;E265&amp;"/"&amp;G265&amp;" "&amp;H265&amp;" "&amp;I265,"A-&gt;B")</f>
        <v>A-&gt;B</v>
      </c>
      <c r="K265" s="52"/>
    </row>
    <row r="266" spans="1:11" x14ac:dyDescent="0.2">
      <c r="A266" s="51"/>
      <c r="B266" s="51"/>
      <c r="C266" s="50"/>
      <c r="D266" s="51"/>
      <c r="E266" s="51"/>
      <c r="F266" s="51"/>
      <c r="G266" s="51"/>
      <c r="H266" s="51"/>
      <c r="I266" s="51"/>
      <c r="J266" s="53" t="str">
        <f>HYPERLINK(Hilfstabelle!E$2&amp;C266&amp;" "&amp;D266&amp;" "&amp;E266&amp;"/"&amp;G266&amp;" "&amp;H266&amp;" "&amp;I266,"A-&gt;B")</f>
        <v>A-&gt;B</v>
      </c>
      <c r="K266" s="52"/>
    </row>
    <row r="267" spans="1:11" x14ac:dyDescent="0.2">
      <c r="A267" s="51"/>
      <c r="B267" s="51"/>
      <c r="C267" s="50"/>
      <c r="D267" s="51"/>
      <c r="E267" s="51"/>
      <c r="F267" s="51"/>
      <c r="G267" s="51"/>
      <c r="H267" s="51"/>
      <c r="I267" s="51"/>
      <c r="J267" s="53" t="str">
        <f>HYPERLINK(Hilfstabelle!E$2&amp;C267&amp;" "&amp;D267&amp;" "&amp;E267&amp;"/"&amp;G267&amp;" "&amp;H267&amp;" "&amp;I267,"A-&gt;B")</f>
        <v>A-&gt;B</v>
      </c>
      <c r="K267" s="52"/>
    </row>
    <row r="268" spans="1:11" x14ac:dyDescent="0.2">
      <c r="A268" s="51"/>
      <c r="B268" s="51"/>
      <c r="C268" s="50"/>
      <c r="D268" s="51"/>
      <c r="E268" s="51"/>
      <c r="F268" s="51"/>
      <c r="G268" s="51"/>
      <c r="H268" s="51"/>
      <c r="I268" s="51"/>
      <c r="J268" s="53" t="str">
        <f>HYPERLINK(Hilfstabelle!E$2&amp;C268&amp;" "&amp;D268&amp;" "&amp;E268&amp;"/"&amp;G268&amp;" "&amp;H268&amp;" "&amp;I268,"A-&gt;B")</f>
        <v>A-&gt;B</v>
      </c>
      <c r="K268" s="52"/>
    </row>
    <row r="269" spans="1:11" x14ac:dyDescent="0.2">
      <c r="A269" s="51"/>
      <c r="B269" s="51"/>
      <c r="C269" s="50"/>
      <c r="D269" s="51"/>
      <c r="E269" s="51"/>
      <c r="F269" s="51"/>
      <c r="G269" s="51"/>
      <c r="H269" s="51"/>
      <c r="I269" s="51"/>
      <c r="J269" s="53" t="str">
        <f>HYPERLINK(Hilfstabelle!E$2&amp;C269&amp;" "&amp;D269&amp;" "&amp;E269&amp;"/"&amp;G269&amp;" "&amp;H269&amp;" "&amp;I269,"A-&gt;B")</f>
        <v>A-&gt;B</v>
      </c>
      <c r="K269" s="52"/>
    </row>
    <row r="270" spans="1:11" x14ac:dyDescent="0.2">
      <c r="A270" s="51"/>
      <c r="B270" s="51"/>
      <c r="C270" s="50"/>
      <c r="D270" s="51"/>
      <c r="E270" s="51"/>
      <c r="F270" s="51"/>
      <c r="G270" s="51"/>
      <c r="H270" s="51"/>
      <c r="I270" s="51"/>
      <c r="J270" s="53" t="str">
        <f>HYPERLINK(Hilfstabelle!E$2&amp;C270&amp;" "&amp;D270&amp;" "&amp;E270&amp;"/"&amp;G270&amp;" "&amp;H270&amp;" "&amp;I270,"A-&gt;B")</f>
        <v>A-&gt;B</v>
      </c>
      <c r="K270" s="52"/>
    </row>
    <row r="271" spans="1:11" x14ac:dyDescent="0.2">
      <c r="A271" s="51"/>
      <c r="B271" s="51"/>
      <c r="C271" s="50"/>
      <c r="D271" s="51"/>
      <c r="E271" s="51"/>
      <c r="F271" s="51"/>
      <c r="G271" s="51"/>
      <c r="H271" s="51"/>
      <c r="I271" s="51"/>
      <c r="J271" s="53" t="str">
        <f>HYPERLINK(Hilfstabelle!E$2&amp;C271&amp;" "&amp;D271&amp;" "&amp;E271&amp;"/"&amp;G271&amp;" "&amp;H271&amp;" "&amp;I271,"A-&gt;B")</f>
        <v>A-&gt;B</v>
      </c>
      <c r="K271" s="52"/>
    </row>
    <row r="272" spans="1:11" x14ac:dyDescent="0.2">
      <c r="A272" s="51"/>
      <c r="B272" s="51"/>
      <c r="C272" s="50"/>
      <c r="D272" s="51"/>
      <c r="E272" s="51"/>
      <c r="F272" s="51"/>
      <c r="G272" s="51"/>
      <c r="H272" s="51"/>
      <c r="I272" s="51"/>
      <c r="J272" s="53" t="str">
        <f>HYPERLINK(Hilfstabelle!E$2&amp;C272&amp;" "&amp;D272&amp;" "&amp;E272&amp;"/"&amp;G272&amp;" "&amp;H272&amp;" "&amp;I272,"A-&gt;B")</f>
        <v>A-&gt;B</v>
      </c>
      <c r="K272" s="52"/>
    </row>
    <row r="273" spans="1:11" x14ac:dyDescent="0.2">
      <c r="A273" s="51"/>
      <c r="B273" s="51"/>
      <c r="C273" s="50"/>
      <c r="D273" s="51"/>
      <c r="E273" s="51"/>
      <c r="F273" s="51"/>
      <c r="G273" s="51"/>
      <c r="H273" s="51"/>
      <c r="I273" s="51"/>
      <c r="J273" s="53" t="str">
        <f>HYPERLINK(Hilfstabelle!E$2&amp;C273&amp;" "&amp;D273&amp;" "&amp;E273&amp;"/"&amp;G273&amp;" "&amp;H273&amp;" "&amp;I273,"A-&gt;B")</f>
        <v>A-&gt;B</v>
      </c>
      <c r="K273" s="52"/>
    </row>
    <row r="274" spans="1:11" x14ac:dyDescent="0.2">
      <c r="A274" s="51"/>
      <c r="B274" s="51"/>
      <c r="C274" s="50"/>
      <c r="D274" s="51"/>
      <c r="E274" s="51"/>
      <c r="F274" s="51"/>
      <c r="G274" s="51"/>
      <c r="H274" s="51"/>
      <c r="I274" s="51"/>
      <c r="J274" s="53" t="str">
        <f>HYPERLINK(Hilfstabelle!E$2&amp;C274&amp;" "&amp;D274&amp;" "&amp;E274&amp;"/"&amp;G274&amp;" "&amp;H274&amp;" "&amp;I274,"A-&gt;B")</f>
        <v>A-&gt;B</v>
      </c>
      <c r="K274" s="52"/>
    </row>
    <row r="275" spans="1:11" x14ac:dyDescent="0.2">
      <c r="A275" s="51"/>
      <c r="B275" s="51"/>
      <c r="C275" s="50"/>
      <c r="D275" s="51"/>
      <c r="E275" s="51"/>
      <c r="F275" s="51"/>
      <c r="G275" s="51"/>
      <c r="H275" s="51"/>
      <c r="I275" s="51"/>
      <c r="J275" s="53" t="str">
        <f>HYPERLINK(Hilfstabelle!E$2&amp;C275&amp;" "&amp;D275&amp;" "&amp;E275&amp;"/"&amp;G275&amp;" "&amp;H275&amp;" "&amp;I275,"A-&gt;B")</f>
        <v>A-&gt;B</v>
      </c>
      <c r="K275" s="52"/>
    </row>
    <row r="276" spans="1:11" x14ac:dyDescent="0.2">
      <c r="A276" s="51"/>
      <c r="B276" s="51"/>
      <c r="C276" s="50"/>
      <c r="D276" s="51"/>
      <c r="E276" s="51"/>
      <c r="F276" s="51"/>
      <c r="G276" s="51"/>
      <c r="H276" s="51"/>
      <c r="I276" s="51"/>
      <c r="J276" s="53" t="str">
        <f>HYPERLINK(Hilfstabelle!E$2&amp;C276&amp;" "&amp;D276&amp;" "&amp;E276&amp;"/"&amp;G276&amp;" "&amp;H276&amp;" "&amp;I276,"A-&gt;B")</f>
        <v>A-&gt;B</v>
      </c>
      <c r="K276" s="52"/>
    </row>
    <row r="277" spans="1:11" x14ac:dyDescent="0.2">
      <c r="A277" s="51"/>
      <c r="B277" s="51"/>
      <c r="C277" s="50"/>
      <c r="D277" s="51"/>
      <c r="E277" s="51"/>
      <c r="F277" s="51"/>
      <c r="G277" s="51"/>
      <c r="H277" s="51"/>
      <c r="I277" s="51"/>
      <c r="J277" s="53" t="str">
        <f>HYPERLINK(Hilfstabelle!E$2&amp;C277&amp;" "&amp;D277&amp;" "&amp;E277&amp;"/"&amp;G277&amp;" "&amp;H277&amp;" "&amp;I277,"A-&gt;B")</f>
        <v>A-&gt;B</v>
      </c>
      <c r="K277" s="52"/>
    </row>
    <row r="278" spans="1:11" x14ac:dyDescent="0.2">
      <c r="A278" s="51"/>
      <c r="B278" s="51"/>
      <c r="C278" s="50"/>
      <c r="D278" s="51"/>
      <c r="E278" s="51"/>
      <c r="F278" s="51"/>
      <c r="G278" s="51"/>
      <c r="H278" s="51"/>
      <c r="I278" s="51"/>
      <c r="J278" s="53" t="str">
        <f>HYPERLINK(Hilfstabelle!E$2&amp;C278&amp;" "&amp;D278&amp;" "&amp;E278&amp;"/"&amp;G278&amp;" "&amp;H278&amp;" "&amp;I278,"A-&gt;B")</f>
        <v>A-&gt;B</v>
      </c>
      <c r="K278" s="52"/>
    </row>
    <row r="279" spans="1:11" x14ac:dyDescent="0.2">
      <c r="A279" s="51"/>
      <c r="B279" s="51"/>
      <c r="C279" s="50"/>
      <c r="D279" s="51"/>
      <c r="E279" s="51"/>
      <c r="F279" s="51"/>
      <c r="G279" s="51"/>
      <c r="H279" s="51"/>
      <c r="I279" s="51"/>
      <c r="J279" s="53" t="str">
        <f>HYPERLINK(Hilfstabelle!E$2&amp;C279&amp;" "&amp;D279&amp;" "&amp;E279&amp;"/"&amp;G279&amp;" "&amp;H279&amp;" "&amp;I279,"A-&gt;B")</f>
        <v>A-&gt;B</v>
      </c>
      <c r="K279" s="52"/>
    </row>
    <row r="280" spans="1:11" x14ac:dyDescent="0.2">
      <c r="A280" s="51"/>
      <c r="B280" s="51"/>
      <c r="C280" s="50"/>
      <c r="D280" s="51"/>
      <c r="E280" s="51"/>
      <c r="F280" s="51"/>
      <c r="G280" s="51"/>
      <c r="H280" s="51"/>
      <c r="I280" s="51"/>
      <c r="J280" s="53" t="str">
        <f>HYPERLINK(Hilfstabelle!E$2&amp;C280&amp;" "&amp;D280&amp;" "&amp;E280&amp;"/"&amp;G280&amp;" "&amp;H280&amp;" "&amp;I280,"A-&gt;B")</f>
        <v>A-&gt;B</v>
      </c>
      <c r="K280" s="52"/>
    </row>
    <row r="281" spans="1:11" x14ac:dyDescent="0.2">
      <c r="A281" s="51"/>
      <c r="B281" s="51"/>
      <c r="C281" s="50"/>
      <c r="D281" s="51"/>
      <c r="E281" s="51"/>
      <c r="F281" s="51"/>
      <c r="G281" s="51"/>
      <c r="H281" s="51"/>
      <c r="I281" s="51"/>
      <c r="J281" s="53" t="str">
        <f>HYPERLINK(Hilfstabelle!E$2&amp;C281&amp;" "&amp;D281&amp;" "&amp;E281&amp;"/"&amp;G281&amp;" "&amp;H281&amp;" "&amp;I281,"A-&gt;B")</f>
        <v>A-&gt;B</v>
      </c>
      <c r="K281" s="52"/>
    </row>
    <row r="282" spans="1:11" x14ac:dyDescent="0.2">
      <c r="A282" s="51"/>
      <c r="B282" s="51"/>
      <c r="C282" s="50"/>
      <c r="D282" s="51"/>
      <c r="E282" s="51"/>
      <c r="F282" s="51"/>
      <c r="G282" s="51"/>
      <c r="H282" s="51"/>
      <c r="I282" s="51"/>
      <c r="J282" s="53" t="str">
        <f>HYPERLINK(Hilfstabelle!E$2&amp;C282&amp;" "&amp;D282&amp;" "&amp;E282&amp;"/"&amp;G282&amp;" "&amp;H282&amp;" "&amp;I282,"A-&gt;B")</f>
        <v>A-&gt;B</v>
      </c>
      <c r="K282" s="52"/>
    </row>
    <row r="283" spans="1:11" x14ac:dyDescent="0.2">
      <c r="A283" s="51"/>
      <c r="B283" s="51"/>
      <c r="C283" s="50"/>
      <c r="D283" s="51"/>
      <c r="E283" s="51"/>
      <c r="F283" s="51"/>
      <c r="G283" s="51"/>
      <c r="H283" s="51"/>
      <c r="I283" s="51"/>
      <c r="J283" s="53" t="str">
        <f>HYPERLINK(Hilfstabelle!E$2&amp;C283&amp;" "&amp;D283&amp;" "&amp;E283&amp;"/"&amp;G283&amp;" "&amp;H283&amp;" "&amp;I283,"A-&gt;B")</f>
        <v>A-&gt;B</v>
      </c>
      <c r="K283" s="52"/>
    </row>
    <row r="284" spans="1:11" x14ac:dyDescent="0.2">
      <c r="A284" s="51"/>
      <c r="B284" s="51"/>
      <c r="C284" s="50"/>
      <c r="D284" s="51"/>
      <c r="E284" s="51"/>
      <c r="F284" s="51"/>
      <c r="G284" s="51"/>
      <c r="H284" s="51"/>
      <c r="I284" s="51"/>
      <c r="J284" s="53" t="str">
        <f>HYPERLINK(Hilfstabelle!E$2&amp;C284&amp;" "&amp;D284&amp;" "&amp;E284&amp;"/"&amp;G284&amp;" "&amp;H284&amp;" "&amp;I284,"A-&gt;B")</f>
        <v>A-&gt;B</v>
      </c>
      <c r="K284" s="52"/>
    </row>
    <row r="285" spans="1:11" x14ac:dyDescent="0.2">
      <c r="A285" s="51"/>
      <c r="B285" s="51"/>
      <c r="C285" s="50"/>
      <c r="D285" s="51"/>
      <c r="E285" s="51"/>
      <c r="F285" s="51"/>
      <c r="G285" s="51"/>
      <c r="H285" s="51"/>
      <c r="I285" s="51"/>
      <c r="J285" s="53" t="str">
        <f>HYPERLINK(Hilfstabelle!E$2&amp;C285&amp;" "&amp;D285&amp;" "&amp;E285&amp;"/"&amp;G285&amp;" "&amp;H285&amp;" "&amp;I285,"A-&gt;B")</f>
        <v>A-&gt;B</v>
      </c>
      <c r="K285" s="52"/>
    </row>
    <row r="286" spans="1:11" x14ac:dyDescent="0.2">
      <c r="A286" s="51"/>
      <c r="B286" s="51"/>
      <c r="C286" s="50"/>
      <c r="D286" s="51"/>
      <c r="E286" s="51"/>
      <c r="F286" s="51"/>
      <c r="G286" s="51"/>
      <c r="H286" s="51"/>
      <c r="I286" s="51"/>
      <c r="J286" s="53" t="str">
        <f>HYPERLINK(Hilfstabelle!E$2&amp;C286&amp;" "&amp;D286&amp;" "&amp;E286&amp;"/"&amp;G286&amp;" "&amp;H286&amp;" "&amp;I286,"A-&gt;B")</f>
        <v>A-&gt;B</v>
      </c>
      <c r="K286" s="52"/>
    </row>
    <row r="287" spans="1:11" x14ac:dyDescent="0.2">
      <c r="A287" s="51"/>
      <c r="B287" s="51"/>
      <c r="C287" s="50"/>
      <c r="D287" s="51"/>
      <c r="E287" s="51"/>
      <c r="F287" s="51"/>
      <c r="G287" s="51"/>
      <c r="H287" s="51"/>
      <c r="I287" s="51"/>
      <c r="J287" s="53" t="str">
        <f>HYPERLINK(Hilfstabelle!E$2&amp;C287&amp;" "&amp;D287&amp;" "&amp;E287&amp;"/"&amp;G287&amp;" "&amp;H287&amp;" "&amp;I287,"A-&gt;B")</f>
        <v>A-&gt;B</v>
      </c>
      <c r="K287" s="52"/>
    </row>
    <row r="288" spans="1:11" x14ac:dyDescent="0.2">
      <c r="A288" s="51"/>
      <c r="B288" s="51"/>
      <c r="C288" s="50"/>
      <c r="D288" s="51"/>
      <c r="E288" s="51"/>
      <c r="F288" s="51"/>
      <c r="G288" s="51"/>
      <c r="H288" s="51"/>
      <c r="I288" s="51"/>
      <c r="J288" s="53" t="str">
        <f>HYPERLINK(Hilfstabelle!E$2&amp;C288&amp;" "&amp;D288&amp;" "&amp;E288&amp;"/"&amp;G288&amp;" "&amp;H288&amp;" "&amp;I288,"A-&gt;B")</f>
        <v>A-&gt;B</v>
      </c>
      <c r="K288" s="52"/>
    </row>
    <row r="289" spans="1:11" x14ac:dyDescent="0.2">
      <c r="A289" s="51"/>
      <c r="B289" s="51"/>
      <c r="C289" s="50"/>
      <c r="D289" s="51"/>
      <c r="E289" s="51"/>
      <c r="F289" s="51"/>
      <c r="G289" s="51"/>
      <c r="H289" s="51"/>
      <c r="I289" s="51"/>
      <c r="J289" s="53" t="str">
        <f>HYPERLINK(Hilfstabelle!E$2&amp;C289&amp;" "&amp;D289&amp;" "&amp;E289&amp;"/"&amp;G289&amp;" "&amp;H289&amp;" "&amp;I289,"A-&gt;B")</f>
        <v>A-&gt;B</v>
      </c>
      <c r="K289" s="52"/>
    </row>
    <row r="290" spans="1:11" x14ac:dyDescent="0.2">
      <c r="A290" s="51"/>
      <c r="B290" s="51"/>
      <c r="C290" s="50"/>
      <c r="D290" s="51"/>
      <c r="E290" s="51"/>
      <c r="F290" s="51"/>
      <c r="G290" s="51"/>
      <c r="H290" s="51"/>
      <c r="I290" s="51"/>
      <c r="J290" s="53" t="str">
        <f>HYPERLINK(Hilfstabelle!E$2&amp;C290&amp;" "&amp;D290&amp;" "&amp;E290&amp;"/"&amp;G290&amp;" "&amp;H290&amp;" "&amp;I290,"A-&gt;B")</f>
        <v>A-&gt;B</v>
      </c>
      <c r="K290" s="52"/>
    </row>
    <row r="291" spans="1:11" x14ac:dyDescent="0.2">
      <c r="A291" s="51"/>
      <c r="B291" s="51"/>
      <c r="C291" s="50"/>
      <c r="D291" s="51"/>
      <c r="E291" s="51"/>
      <c r="F291" s="51"/>
      <c r="G291" s="51"/>
      <c r="H291" s="51"/>
      <c r="I291" s="51"/>
      <c r="J291" s="53" t="str">
        <f>HYPERLINK(Hilfstabelle!E$2&amp;C291&amp;" "&amp;D291&amp;" "&amp;E291&amp;"/"&amp;G291&amp;" "&amp;H291&amp;" "&amp;I291,"A-&gt;B")</f>
        <v>A-&gt;B</v>
      </c>
      <c r="K291" s="52"/>
    </row>
    <row r="292" spans="1:11" x14ac:dyDescent="0.2">
      <c r="A292" s="51"/>
      <c r="B292" s="51"/>
      <c r="C292" s="50"/>
      <c r="D292" s="51"/>
      <c r="E292" s="51"/>
      <c r="F292" s="51"/>
      <c r="G292" s="51"/>
      <c r="H292" s="51"/>
      <c r="I292" s="51"/>
      <c r="J292" s="53" t="str">
        <f>HYPERLINK(Hilfstabelle!E$2&amp;C292&amp;" "&amp;D292&amp;" "&amp;E292&amp;"/"&amp;G292&amp;" "&amp;H292&amp;" "&amp;I292,"A-&gt;B")</f>
        <v>A-&gt;B</v>
      </c>
      <c r="K292" s="52"/>
    </row>
    <row r="293" spans="1:11" x14ac:dyDescent="0.2">
      <c r="A293" s="51"/>
      <c r="B293" s="51"/>
      <c r="C293" s="50"/>
      <c r="D293" s="51"/>
      <c r="E293" s="51"/>
      <c r="F293" s="51"/>
      <c r="G293" s="51"/>
      <c r="H293" s="51"/>
      <c r="I293" s="51"/>
      <c r="J293" s="53" t="str">
        <f>HYPERLINK(Hilfstabelle!E$2&amp;C293&amp;" "&amp;D293&amp;" "&amp;E293&amp;"/"&amp;G293&amp;" "&amp;H293&amp;" "&amp;I293,"A-&gt;B")</f>
        <v>A-&gt;B</v>
      </c>
      <c r="K293" s="52"/>
    </row>
    <row r="294" spans="1:11" x14ac:dyDescent="0.2">
      <c r="A294" s="51"/>
      <c r="B294" s="51"/>
      <c r="C294" s="50"/>
      <c r="D294" s="51"/>
      <c r="E294" s="51"/>
      <c r="F294" s="51"/>
      <c r="G294" s="51"/>
      <c r="H294" s="51"/>
      <c r="I294" s="51"/>
      <c r="J294" s="53" t="str">
        <f>HYPERLINK(Hilfstabelle!E$2&amp;C294&amp;" "&amp;D294&amp;" "&amp;E294&amp;"/"&amp;G294&amp;" "&amp;H294&amp;" "&amp;I294,"A-&gt;B")</f>
        <v>A-&gt;B</v>
      </c>
      <c r="K294" s="52"/>
    </row>
    <row r="295" spans="1:11" x14ac:dyDescent="0.2">
      <c r="A295" s="51"/>
      <c r="B295" s="51"/>
      <c r="C295" s="50"/>
      <c r="D295" s="51"/>
      <c r="E295" s="51"/>
      <c r="F295" s="51"/>
      <c r="G295" s="51"/>
      <c r="H295" s="51"/>
      <c r="I295" s="51"/>
      <c r="J295" s="53" t="str">
        <f>HYPERLINK(Hilfstabelle!E$2&amp;C295&amp;" "&amp;D295&amp;" "&amp;E295&amp;"/"&amp;G295&amp;" "&amp;H295&amp;" "&amp;I295,"A-&gt;B")</f>
        <v>A-&gt;B</v>
      </c>
      <c r="K295" s="52"/>
    </row>
    <row r="296" spans="1:11" x14ac:dyDescent="0.2">
      <c r="A296" s="51"/>
      <c r="B296" s="51"/>
      <c r="C296" s="50"/>
      <c r="D296" s="51"/>
      <c r="E296" s="51"/>
      <c r="F296" s="51"/>
      <c r="G296" s="51"/>
      <c r="H296" s="51"/>
      <c r="I296" s="51"/>
      <c r="J296" s="53" t="str">
        <f>HYPERLINK(Hilfstabelle!E$2&amp;C296&amp;" "&amp;D296&amp;" "&amp;E296&amp;"/"&amp;G296&amp;" "&amp;H296&amp;" "&amp;I296,"A-&gt;B")</f>
        <v>A-&gt;B</v>
      </c>
      <c r="K296" s="52"/>
    </row>
    <row r="297" spans="1:11" x14ac:dyDescent="0.2">
      <c r="A297" s="51"/>
      <c r="B297" s="51"/>
      <c r="C297" s="50"/>
      <c r="D297" s="51"/>
      <c r="E297" s="51"/>
      <c r="F297" s="51"/>
      <c r="G297" s="51"/>
      <c r="H297" s="51"/>
      <c r="I297" s="51"/>
      <c r="J297" s="53" t="str">
        <f>HYPERLINK(Hilfstabelle!E$2&amp;C297&amp;" "&amp;D297&amp;" "&amp;E297&amp;"/"&amp;G297&amp;" "&amp;H297&amp;" "&amp;I297,"A-&gt;B")</f>
        <v>A-&gt;B</v>
      </c>
      <c r="K297" s="52"/>
    </row>
    <row r="298" spans="1:11" x14ac:dyDescent="0.2">
      <c r="A298" s="51"/>
      <c r="B298" s="51"/>
      <c r="C298" s="50"/>
      <c r="D298" s="51"/>
      <c r="E298" s="51"/>
      <c r="F298" s="51"/>
      <c r="G298" s="51"/>
      <c r="H298" s="51"/>
      <c r="I298" s="51"/>
      <c r="J298" s="53" t="str">
        <f>HYPERLINK(Hilfstabelle!E$2&amp;C298&amp;" "&amp;D298&amp;" "&amp;E298&amp;"/"&amp;G298&amp;" "&amp;H298&amp;" "&amp;I298,"A-&gt;B")</f>
        <v>A-&gt;B</v>
      </c>
      <c r="K298" s="52"/>
    </row>
    <row r="299" spans="1:11" x14ac:dyDescent="0.2">
      <c r="A299" s="51"/>
      <c r="B299" s="51"/>
      <c r="C299" s="50"/>
      <c r="D299" s="51"/>
      <c r="E299" s="51"/>
      <c r="F299" s="51"/>
      <c r="G299" s="51"/>
      <c r="H299" s="51"/>
      <c r="I299" s="51"/>
      <c r="J299" s="53" t="str">
        <f>HYPERLINK(Hilfstabelle!E$2&amp;C299&amp;" "&amp;D299&amp;" "&amp;E299&amp;"/"&amp;G299&amp;" "&amp;H299&amp;" "&amp;I299,"A-&gt;B")</f>
        <v>A-&gt;B</v>
      </c>
      <c r="K299" s="52"/>
    </row>
    <row r="300" spans="1:11" x14ac:dyDescent="0.2">
      <c r="A300" s="51"/>
      <c r="B300" s="51"/>
      <c r="C300" s="50"/>
      <c r="D300" s="51"/>
      <c r="E300" s="51"/>
      <c r="F300" s="51"/>
      <c r="G300" s="51"/>
      <c r="H300" s="51"/>
      <c r="I300" s="51"/>
      <c r="J300" s="53" t="str">
        <f>HYPERLINK(Hilfstabelle!E$2&amp;C300&amp;" "&amp;D300&amp;" "&amp;E300&amp;"/"&amp;G300&amp;" "&amp;H300&amp;" "&amp;I300,"A-&gt;B")</f>
        <v>A-&gt;B</v>
      </c>
      <c r="K300" s="52"/>
    </row>
    <row r="301" spans="1:11" x14ac:dyDescent="0.2">
      <c r="A301" s="51"/>
      <c r="B301" s="51"/>
      <c r="C301" s="50"/>
      <c r="D301" s="51"/>
      <c r="E301" s="51"/>
      <c r="F301" s="51"/>
      <c r="G301" s="51"/>
      <c r="H301" s="51"/>
      <c r="I301" s="51"/>
      <c r="J301" s="53" t="str">
        <f>HYPERLINK(Hilfstabelle!E$2&amp;C301&amp;" "&amp;D301&amp;" "&amp;E301&amp;"/"&amp;G301&amp;" "&amp;H301&amp;" "&amp;I301,"A-&gt;B")</f>
        <v>A-&gt;B</v>
      </c>
      <c r="K301" s="52"/>
    </row>
    <row r="302" spans="1:11" x14ac:dyDescent="0.2">
      <c r="A302" s="51"/>
      <c r="B302" s="51"/>
      <c r="C302" s="50"/>
      <c r="D302" s="51"/>
      <c r="E302" s="51"/>
      <c r="F302" s="51"/>
      <c r="G302" s="51"/>
      <c r="H302" s="51"/>
      <c r="I302" s="51"/>
      <c r="J302" s="53" t="str">
        <f>HYPERLINK(Hilfstabelle!E$2&amp;C302&amp;" "&amp;D302&amp;" "&amp;E302&amp;"/"&amp;G302&amp;" "&amp;H302&amp;" "&amp;I302,"A-&gt;B")</f>
        <v>A-&gt;B</v>
      </c>
      <c r="K302" s="52"/>
    </row>
    <row r="303" spans="1:11" x14ac:dyDescent="0.2">
      <c r="A303" s="51"/>
      <c r="B303" s="51"/>
      <c r="C303" s="50"/>
      <c r="D303" s="51"/>
      <c r="E303" s="51"/>
      <c r="F303" s="51"/>
      <c r="G303" s="51"/>
      <c r="H303" s="51"/>
      <c r="I303" s="51"/>
      <c r="J303" s="53" t="str">
        <f>HYPERLINK(Hilfstabelle!E$2&amp;C303&amp;" "&amp;D303&amp;" "&amp;E303&amp;"/"&amp;G303&amp;" "&amp;H303&amp;" "&amp;I303,"A-&gt;B")</f>
        <v>A-&gt;B</v>
      </c>
      <c r="K303" s="52"/>
    </row>
    <row r="304" spans="1:11" x14ac:dyDescent="0.2">
      <c r="A304" s="51"/>
      <c r="B304" s="51"/>
      <c r="C304" s="50"/>
      <c r="D304" s="51"/>
      <c r="E304" s="51"/>
      <c r="F304" s="51"/>
      <c r="G304" s="51"/>
      <c r="H304" s="51"/>
      <c r="I304" s="51"/>
      <c r="J304" s="53" t="str">
        <f>HYPERLINK(Hilfstabelle!E$2&amp;C304&amp;" "&amp;D304&amp;" "&amp;E304&amp;"/"&amp;G304&amp;" "&amp;H304&amp;" "&amp;I304,"A-&gt;B")</f>
        <v>A-&gt;B</v>
      </c>
      <c r="K304" s="52"/>
    </row>
    <row r="305" spans="1:11" x14ac:dyDescent="0.2">
      <c r="A305" s="51"/>
      <c r="B305" s="51"/>
      <c r="C305" s="50"/>
      <c r="D305" s="51"/>
      <c r="E305" s="51"/>
      <c r="F305" s="51"/>
      <c r="G305" s="51"/>
      <c r="H305" s="51"/>
      <c r="I305" s="51"/>
      <c r="J305" s="53" t="str">
        <f>HYPERLINK(Hilfstabelle!E$2&amp;C305&amp;" "&amp;D305&amp;" "&amp;E305&amp;"/"&amp;G305&amp;" "&amp;H305&amp;" "&amp;I305,"A-&gt;B")</f>
        <v>A-&gt;B</v>
      </c>
      <c r="K305" s="52"/>
    </row>
    <row r="306" spans="1:11" x14ac:dyDescent="0.2">
      <c r="A306" s="51"/>
      <c r="B306" s="51"/>
      <c r="C306" s="50"/>
      <c r="D306" s="51"/>
      <c r="E306" s="51"/>
      <c r="F306" s="51"/>
      <c r="G306" s="51"/>
      <c r="H306" s="51"/>
      <c r="I306" s="51"/>
      <c r="J306" s="53" t="str">
        <f>HYPERLINK(Hilfstabelle!E$2&amp;C306&amp;" "&amp;D306&amp;" "&amp;E306&amp;"/"&amp;G306&amp;" "&amp;H306&amp;" "&amp;I306,"A-&gt;B")</f>
        <v>A-&gt;B</v>
      </c>
      <c r="K306" s="52"/>
    </row>
    <row r="307" spans="1:11" x14ac:dyDescent="0.2">
      <c r="A307" s="51"/>
      <c r="B307" s="51"/>
      <c r="C307" s="50"/>
      <c r="D307" s="51"/>
      <c r="E307" s="51"/>
      <c r="F307" s="51"/>
      <c r="G307" s="51"/>
      <c r="H307" s="51"/>
      <c r="I307" s="51"/>
      <c r="J307" s="53" t="str">
        <f>HYPERLINK(Hilfstabelle!E$2&amp;C307&amp;" "&amp;D307&amp;" "&amp;E307&amp;"/"&amp;G307&amp;" "&amp;H307&amp;" "&amp;I307,"A-&gt;B")</f>
        <v>A-&gt;B</v>
      </c>
      <c r="K307" s="52"/>
    </row>
    <row r="308" spans="1:11" x14ac:dyDescent="0.2">
      <c r="A308" s="51"/>
      <c r="B308" s="51"/>
      <c r="C308" s="50"/>
      <c r="D308" s="51"/>
      <c r="E308" s="51"/>
      <c r="F308" s="51"/>
      <c r="G308" s="51"/>
      <c r="H308" s="51"/>
      <c r="I308" s="51"/>
      <c r="J308" s="53" t="str">
        <f>HYPERLINK(Hilfstabelle!E$2&amp;C308&amp;" "&amp;D308&amp;" "&amp;E308&amp;"/"&amp;G308&amp;" "&amp;H308&amp;" "&amp;I308,"A-&gt;B")</f>
        <v>A-&gt;B</v>
      </c>
      <c r="K308" s="52"/>
    </row>
    <row r="309" spans="1:11" x14ac:dyDescent="0.2">
      <c r="A309" s="51"/>
      <c r="B309" s="51"/>
      <c r="C309" s="50"/>
      <c r="D309" s="51"/>
      <c r="E309" s="51"/>
      <c r="F309" s="51"/>
      <c r="G309" s="51"/>
      <c r="H309" s="51"/>
      <c r="I309" s="51"/>
      <c r="J309" s="53" t="str">
        <f>HYPERLINK(Hilfstabelle!E$2&amp;C309&amp;" "&amp;D309&amp;" "&amp;E309&amp;"/"&amp;G309&amp;" "&amp;H309&amp;" "&amp;I309,"A-&gt;B")</f>
        <v>A-&gt;B</v>
      </c>
      <c r="K309" s="52"/>
    </row>
    <row r="310" spans="1:11" x14ac:dyDescent="0.2">
      <c r="A310" s="51"/>
      <c r="B310" s="51"/>
      <c r="C310" s="50"/>
      <c r="D310" s="51"/>
      <c r="E310" s="51"/>
      <c r="F310" s="51"/>
      <c r="G310" s="51"/>
      <c r="H310" s="51"/>
      <c r="I310" s="51"/>
      <c r="J310" s="53" t="str">
        <f>HYPERLINK(Hilfstabelle!E$2&amp;C310&amp;" "&amp;D310&amp;" "&amp;E310&amp;"/"&amp;G310&amp;" "&amp;H310&amp;" "&amp;I310,"A-&gt;B")</f>
        <v>A-&gt;B</v>
      </c>
      <c r="K310" s="52"/>
    </row>
    <row r="311" spans="1:11" x14ac:dyDescent="0.2">
      <c r="A311" s="51"/>
      <c r="B311" s="51"/>
      <c r="C311" s="50"/>
      <c r="D311" s="51"/>
      <c r="E311" s="51"/>
      <c r="F311" s="51"/>
      <c r="G311" s="51"/>
      <c r="H311" s="51"/>
      <c r="I311" s="51"/>
      <c r="J311" s="53" t="str">
        <f>HYPERLINK(Hilfstabelle!E$2&amp;C311&amp;" "&amp;D311&amp;" "&amp;E311&amp;"/"&amp;G311&amp;" "&amp;H311&amp;" "&amp;I311,"A-&gt;B")</f>
        <v>A-&gt;B</v>
      </c>
      <c r="K311" s="52"/>
    </row>
    <row r="312" spans="1:11" x14ac:dyDescent="0.2">
      <c r="A312" s="51"/>
      <c r="B312" s="51"/>
      <c r="C312" s="50"/>
      <c r="D312" s="51"/>
      <c r="E312" s="51"/>
      <c r="F312" s="51"/>
      <c r="G312" s="51"/>
      <c r="H312" s="51"/>
      <c r="I312" s="51"/>
      <c r="J312" s="53" t="str">
        <f>HYPERLINK(Hilfstabelle!E$2&amp;C312&amp;" "&amp;D312&amp;" "&amp;E312&amp;"/"&amp;G312&amp;" "&amp;H312&amp;" "&amp;I312,"A-&gt;B")</f>
        <v>A-&gt;B</v>
      </c>
      <c r="K312" s="52"/>
    </row>
    <row r="313" spans="1:11" x14ac:dyDescent="0.2">
      <c r="A313" s="51"/>
      <c r="B313" s="51"/>
      <c r="C313" s="50"/>
      <c r="D313" s="51"/>
      <c r="E313" s="51"/>
      <c r="F313" s="51"/>
      <c r="G313" s="51"/>
      <c r="H313" s="51"/>
      <c r="I313" s="51"/>
      <c r="J313" s="53" t="str">
        <f>HYPERLINK(Hilfstabelle!E$2&amp;C313&amp;" "&amp;D313&amp;" "&amp;E313&amp;"/"&amp;G313&amp;" "&amp;H313&amp;" "&amp;I313,"A-&gt;B")</f>
        <v>A-&gt;B</v>
      </c>
      <c r="K313" s="52"/>
    </row>
    <row r="314" spans="1:11" x14ac:dyDescent="0.2">
      <c r="A314" s="51"/>
      <c r="B314" s="51"/>
      <c r="C314" s="50"/>
      <c r="D314" s="51"/>
      <c r="E314" s="51"/>
      <c r="F314" s="51"/>
      <c r="G314" s="51"/>
      <c r="H314" s="51"/>
      <c r="I314" s="51"/>
      <c r="J314" s="53" t="str">
        <f>HYPERLINK(Hilfstabelle!E$2&amp;C314&amp;" "&amp;D314&amp;" "&amp;E314&amp;"/"&amp;G314&amp;" "&amp;H314&amp;" "&amp;I314,"A-&gt;B")</f>
        <v>A-&gt;B</v>
      </c>
      <c r="K314" s="52"/>
    </row>
    <row r="315" spans="1:11" x14ac:dyDescent="0.2">
      <c r="A315" s="51"/>
      <c r="B315" s="51"/>
      <c r="C315" s="50"/>
      <c r="D315" s="51"/>
      <c r="E315" s="51"/>
      <c r="F315" s="51"/>
      <c r="G315" s="51"/>
      <c r="H315" s="51"/>
      <c r="I315" s="51"/>
      <c r="J315" s="53" t="str">
        <f>HYPERLINK(Hilfstabelle!E$2&amp;C315&amp;" "&amp;D315&amp;" "&amp;E315&amp;"/"&amp;G315&amp;" "&amp;H315&amp;" "&amp;I315,"A-&gt;B")</f>
        <v>A-&gt;B</v>
      </c>
      <c r="K315" s="52"/>
    </row>
    <row r="316" spans="1:11" x14ac:dyDescent="0.2">
      <c r="A316" s="51"/>
      <c r="B316" s="51"/>
      <c r="C316" s="50"/>
      <c r="D316" s="51"/>
      <c r="E316" s="51"/>
      <c r="F316" s="51"/>
      <c r="G316" s="51"/>
      <c r="H316" s="51"/>
      <c r="I316" s="51"/>
      <c r="J316" s="53" t="str">
        <f>HYPERLINK(Hilfstabelle!E$2&amp;C316&amp;" "&amp;D316&amp;" "&amp;E316&amp;"/"&amp;G316&amp;" "&amp;H316&amp;" "&amp;I316,"A-&gt;B")</f>
        <v>A-&gt;B</v>
      </c>
      <c r="K316" s="52"/>
    </row>
    <row r="317" spans="1:11" x14ac:dyDescent="0.2">
      <c r="A317" s="51"/>
      <c r="B317" s="51"/>
      <c r="C317" s="50"/>
      <c r="D317" s="51"/>
      <c r="E317" s="51"/>
      <c r="F317" s="51"/>
      <c r="G317" s="51"/>
      <c r="H317" s="51"/>
      <c r="I317" s="51"/>
      <c r="J317" s="53" t="str">
        <f>HYPERLINK(Hilfstabelle!E$2&amp;C317&amp;" "&amp;D317&amp;" "&amp;E317&amp;"/"&amp;G317&amp;" "&amp;H317&amp;" "&amp;I317,"A-&gt;B")</f>
        <v>A-&gt;B</v>
      </c>
      <c r="K317" s="52"/>
    </row>
    <row r="318" spans="1:11" x14ac:dyDescent="0.2">
      <c r="A318" s="51"/>
      <c r="B318" s="51"/>
      <c r="C318" s="50"/>
      <c r="D318" s="51"/>
      <c r="E318" s="51"/>
      <c r="F318" s="51"/>
      <c r="G318" s="51"/>
      <c r="H318" s="51"/>
      <c r="I318" s="51"/>
      <c r="J318" s="53" t="str">
        <f>HYPERLINK(Hilfstabelle!E$2&amp;C318&amp;" "&amp;D318&amp;" "&amp;E318&amp;"/"&amp;G318&amp;" "&amp;H318&amp;" "&amp;I318,"A-&gt;B")</f>
        <v>A-&gt;B</v>
      </c>
      <c r="K318" s="52"/>
    </row>
    <row r="319" spans="1:11" x14ac:dyDescent="0.2">
      <c r="A319" s="51"/>
      <c r="B319" s="51"/>
      <c r="C319" s="50"/>
      <c r="D319" s="51"/>
      <c r="E319" s="51"/>
      <c r="F319" s="51"/>
      <c r="G319" s="51"/>
      <c r="H319" s="51"/>
      <c r="I319" s="51"/>
      <c r="J319" s="53" t="str">
        <f>HYPERLINK(Hilfstabelle!E$2&amp;C319&amp;" "&amp;D319&amp;" "&amp;E319&amp;"/"&amp;G319&amp;" "&amp;H319&amp;" "&amp;I319,"A-&gt;B")</f>
        <v>A-&gt;B</v>
      </c>
      <c r="K319" s="52"/>
    </row>
    <row r="320" spans="1:11" x14ac:dyDescent="0.2">
      <c r="A320" s="51"/>
      <c r="B320" s="51"/>
      <c r="C320" s="50"/>
      <c r="D320" s="51"/>
      <c r="E320" s="51"/>
      <c r="F320" s="51"/>
      <c r="G320" s="51"/>
      <c r="H320" s="51"/>
      <c r="I320" s="51"/>
      <c r="J320" s="53" t="str">
        <f>HYPERLINK(Hilfstabelle!E$2&amp;C320&amp;" "&amp;D320&amp;" "&amp;E320&amp;"/"&amp;G320&amp;" "&amp;H320&amp;" "&amp;I320,"A-&gt;B")</f>
        <v>A-&gt;B</v>
      </c>
      <c r="K320" s="52"/>
    </row>
    <row r="321" spans="1:11" x14ac:dyDescent="0.2">
      <c r="A321" s="51"/>
      <c r="B321" s="51"/>
      <c r="C321" s="50"/>
      <c r="D321" s="51"/>
      <c r="E321" s="51"/>
      <c r="F321" s="51"/>
      <c r="G321" s="51"/>
      <c r="H321" s="51"/>
      <c r="I321" s="51"/>
      <c r="J321" s="53" t="str">
        <f>HYPERLINK(Hilfstabelle!E$2&amp;C321&amp;" "&amp;D321&amp;" "&amp;E321&amp;"/"&amp;G321&amp;" "&amp;H321&amp;" "&amp;I321,"A-&gt;B")</f>
        <v>A-&gt;B</v>
      </c>
      <c r="K321" s="52"/>
    </row>
    <row r="322" spans="1:11" x14ac:dyDescent="0.2">
      <c r="A322" s="51"/>
      <c r="B322" s="51"/>
      <c r="C322" s="50"/>
      <c r="D322" s="51"/>
      <c r="E322" s="51"/>
      <c r="F322" s="51"/>
      <c r="G322" s="51"/>
      <c r="H322" s="51"/>
      <c r="I322" s="51"/>
      <c r="J322" s="53" t="str">
        <f>HYPERLINK(Hilfstabelle!E$2&amp;C322&amp;" "&amp;D322&amp;" "&amp;E322&amp;"/"&amp;G322&amp;" "&amp;H322&amp;" "&amp;I322,"A-&gt;B")</f>
        <v>A-&gt;B</v>
      </c>
      <c r="K322" s="52"/>
    </row>
    <row r="323" spans="1:11" x14ac:dyDescent="0.2">
      <c r="A323" s="51"/>
      <c r="B323" s="51"/>
      <c r="C323" s="50"/>
      <c r="D323" s="51"/>
      <c r="E323" s="51"/>
      <c r="F323" s="51"/>
      <c r="G323" s="51"/>
      <c r="H323" s="51"/>
      <c r="I323" s="51"/>
      <c r="J323" s="53" t="str">
        <f>HYPERLINK(Hilfstabelle!E$2&amp;C323&amp;" "&amp;D323&amp;" "&amp;E323&amp;"/"&amp;G323&amp;" "&amp;H323&amp;" "&amp;I323,"A-&gt;B")</f>
        <v>A-&gt;B</v>
      </c>
      <c r="K323" s="52"/>
    </row>
    <row r="324" spans="1:11" x14ac:dyDescent="0.2">
      <c r="A324" s="51"/>
      <c r="B324" s="51"/>
      <c r="C324" s="50"/>
      <c r="D324" s="51"/>
      <c r="E324" s="51"/>
      <c r="F324" s="51"/>
      <c r="G324" s="51"/>
      <c r="H324" s="51"/>
      <c r="I324" s="51"/>
      <c r="J324" s="53" t="str">
        <f>HYPERLINK(Hilfstabelle!E$2&amp;C324&amp;" "&amp;D324&amp;" "&amp;E324&amp;"/"&amp;G324&amp;" "&amp;H324&amp;" "&amp;I324,"A-&gt;B")</f>
        <v>A-&gt;B</v>
      </c>
      <c r="K324" s="52"/>
    </row>
    <row r="325" spans="1:11" x14ac:dyDescent="0.2">
      <c r="A325" s="51"/>
      <c r="B325" s="51"/>
      <c r="C325" s="50"/>
      <c r="D325" s="51"/>
      <c r="E325" s="51"/>
      <c r="F325" s="51"/>
      <c r="G325" s="51"/>
      <c r="H325" s="51"/>
      <c r="I325" s="51"/>
      <c r="J325" s="53" t="str">
        <f>HYPERLINK(Hilfstabelle!E$2&amp;C325&amp;" "&amp;D325&amp;" "&amp;E325&amp;"/"&amp;G325&amp;" "&amp;H325&amp;" "&amp;I325,"A-&gt;B")</f>
        <v>A-&gt;B</v>
      </c>
      <c r="K325" s="52"/>
    </row>
    <row r="326" spans="1:11" x14ac:dyDescent="0.2">
      <c r="A326" s="51"/>
      <c r="B326" s="51"/>
      <c r="C326" s="50"/>
      <c r="D326" s="51"/>
      <c r="E326" s="51"/>
      <c r="F326" s="51"/>
      <c r="G326" s="51"/>
      <c r="H326" s="51"/>
      <c r="I326" s="51"/>
      <c r="J326" s="53" t="str">
        <f>HYPERLINK(Hilfstabelle!E$2&amp;C326&amp;" "&amp;D326&amp;" "&amp;E326&amp;"/"&amp;G326&amp;" "&amp;H326&amp;" "&amp;I326,"A-&gt;B")</f>
        <v>A-&gt;B</v>
      </c>
      <c r="K326" s="52"/>
    </row>
    <row r="327" spans="1:11" x14ac:dyDescent="0.2">
      <c r="A327" s="51"/>
      <c r="B327" s="51"/>
      <c r="C327" s="50"/>
      <c r="D327" s="51"/>
      <c r="E327" s="51"/>
      <c r="F327" s="51"/>
      <c r="G327" s="51"/>
      <c r="H327" s="51"/>
      <c r="I327" s="51"/>
      <c r="J327" s="53" t="str">
        <f>HYPERLINK(Hilfstabelle!E$2&amp;C327&amp;" "&amp;D327&amp;" "&amp;E327&amp;"/"&amp;G327&amp;" "&amp;H327&amp;" "&amp;I327,"A-&gt;B")</f>
        <v>A-&gt;B</v>
      </c>
      <c r="K327" s="52"/>
    </row>
    <row r="328" spans="1:11" x14ac:dyDescent="0.2">
      <c r="A328" s="51"/>
      <c r="B328" s="51"/>
      <c r="C328" s="50"/>
      <c r="D328" s="51"/>
      <c r="E328" s="51"/>
      <c r="F328" s="51"/>
      <c r="G328" s="51"/>
      <c r="H328" s="51"/>
      <c r="I328" s="51"/>
      <c r="J328" s="53" t="str">
        <f>HYPERLINK(Hilfstabelle!E$2&amp;C328&amp;" "&amp;D328&amp;" "&amp;E328&amp;"/"&amp;G328&amp;" "&amp;H328&amp;" "&amp;I328,"A-&gt;B")</f>
        <v>A-&gt;B</v>
      </c>
      <c r="K328" s="52"/>
    </row>
    <row r="329" spans="1:11" x14ac:dyDescent="0.2">
      <c r="A329" s="51"/>
      <c r="B329" s="51"/>
      <c r="C329" s="50"/>
      <c r="D329" s="51"/>
      <c r="E329" s="51"/>
      <c r="F329" s="51"/>
      <c r="G329" s="51"/>
      <c r="H329" s="51"/>
      <c r="I329" s="51"/>
      <c r="J329" s="53" t="str">
        <f>HYPERLINK(Hilfstabelle!E$2&amp;C329&amp;" "&amp;D329&amp;" "&amp;E329&amp;"/"&amp;G329&amp;" "&amp;H329&amp;" "&amp;I329,"A-&gt;B")</f>
        <v>A-&gt;B</v>
      </c>
      <c r="K329" s="52"/>
    </row>
    <row r="330" spans="1:11" x14ac:dyDescent="0.2">
      <c r="A330" s="51"/>
      <c r="B330" s="51"/>
      <c r="C330" s="50"/>
      <c r="D330" s="51"/>
      <c r="E330" s="51"/>
      <c r="F330" s="51"/>
      <c r="G330" s="51"/>
      <c r="H330" s="51"/>
      <c r="I330" s="51"/>
      <c r="J330" s="53" t="str">
        <f>HYPERLINK(Hilfstabelle!E$2&amp;C330&amp;" "&amp;D330&amp;" "&amp;E330&amp;"/"&amp;G330&amp;" "&amp;H330&amp;" "&amp;I330,"A-&gt;B")</f>
        <v>A-&gt;B</v>
      </c>
      <c r="K330" s="52"/>
    </row>
    <row r="331" spans="1:11" x14ac:dyDescent="0.2">
      <c r="A331" s="51"/>
      <c r="B331" s="51"/>
      <c r="C331" s="50"/>
      <c r="D331" s="51"/>
      <c r="E331" s="51"/>
      <c r="F331" s="51"/>
      <c r="G331" s="51"/>
      <c r="H331" s="51"/>
      <c r="I331" s="51"/>
      <c r="J331" s="53" t="str">
        <f>HYPERLINK(Hilfstabelle!E$2&amp;C331&amp;" "&amp;D331&amp;" "&amp;E331&amp;"/"&amp;G331&amp;" "&amp;H331&amp;" "&amp;I331,"A-&gt;B")</f>
        <v>A-&gt;B</v>
      </c>
      <c r="K331" s="52"/>
    </row>
    <row r="332" spans="1:11" x14ac:dyDescent="0.2">
      <c r="A332" s="51"/>
      <c r="B332" s="51"/>
      <c r="C332" s="50"/>
      <c r="D332" s="51"/>
      <c r="E332" s="51"/>
      <c r="F332" s="51"/>
      <c r="G332" s="51"/>
      <c r="H332" s="51"/>
      <c r="I332" s="51"/>
      <c r="J332" s="53" t="str">
        <f>HYPERLINK(Hilfstabelle!E$2&amp;C332&amp;" "&amp;D332&amp;" "&amp;E332&amp;"/"&amp;G332&amp;" "&amp;H332&amp;" "&amp;I332,"A-&gt;B")</f>
        <v>A-&gt;B</v>
      </c>
      <c r="K332" s="52"/>
    </row>
    <row r="333" spans="1:11" x14ac:dyDescent="0.2">
      <c r="A333" s="51"/>
      <c r="B333" s="51"/>
      <c r="C333" s="50"/>
      <c r="D333" s="51"/>
      <c r="E333" s="51"/>
      <c r="F333" s="51"/>
      <c r="G333" s="51"/>
      <c r="H333" s="51"/>
      <c r="I333" s="51"/>
      <c r="J333" s="53" t="str">
        <f>HYPERLINK(Hilfstabelle!E$2&amp;C333&amp;" "&amp;D333&amp;" "&amp;E333&amp;"/"&amp;G333&amp;" "&amp;H333&amp;" "&amp;I333,"A-&gt;B")</f>
        <v>A-&gt;B</v>
      </c>
      <c r="K333" s="52"/>
    </row>
    <row r="334" spans="1:11" x14ac:dyDescent="0.2">
      <c r="A334" s="51"/>
      <c r="B334" s="51"/>
      <c r="C334" s="50"/>
      <c r="D334" s="51"/>
      <c r="E334" s="51"/>
      <c r="F334" s="51"/>
      <c r="G334" s="51"/>
      <c r="H334" s="51"/>
      <c r="I334" s="51"/>
      <c r="J334" s="53" t="str">
        <f>HYPERLINK(Hilfstabelle!E$2&amp;C334&amp;" "&amp;D334&amp;" "&amp;E334&amp;"/"&amp;G334&amp;" "&amp;H334&amp;" "&amp;I334,"A-&gt;B")</f>
        <v>A-&gt;B</v>
      </c>
      <c r="K334" s="52"/>
    </row>
    <row r="335" spans="1:11" x14ac:dyDescent="0.2">
      <c r="A335" s="51"/>
      <c r="B335" s="51"/>
      <c r="C335" s="50"/>
      <c r="D335" s="51"/>
      <c r="E335" s="51"/>
      <c r="F335" s="51"/>
      <c r="G335" s="51"/>
      <c r="H335" s="51"/>
      <c r="I335" s="51"/>
      <c r="J335" s="53" t="str">
        <f>HYPERLINK(Hilfstabelle!E$2&amp;C335&amp;" "&amp;D335&amp;" "&amp;E335&amp;"/"&amp;G335&amp;" "&amp;H335&amp;" "&amp;I335,"A-&gt;B")</f>
        <v>A-&gt;B</v>
      </c>
      <c r="K335" s="52"/>
    </row>
    <row r="336" spans="1:11" x14ac:dyDescent="0.2">
      <c r="A336" s="51"/>
      <c r="B336" s="51"/>
      <c r="C336" s="50"/>
      <c r="D336" s="51"/>
      <c r="E336" s="51"/>
      <c r="F336" s="51"/>
      <c r="G336" s="51"/>
      <c r="H336" s="51"/>
      <c r="I336" s="51"/>
      <c r="J336" s="53" t="str">
        <f>HYPERLINK(Hilfstabelle!E$2&amp;C336&amp;" "&amp;D336&amp;" "&amp;E336&amp;"/"&amp;G336&amp;" "&amp;H336&amp;" "&amp;I336,"A-&gt;B")</f>
        <v>A-&gt;B</v>
      </c>
      <c r="K336" s="52"/>
    </row>
    <row r="337" spans="1:11" x14ac:dyDescent="0.2">
      <c r="A337" s="51"/>
      <c r="B337" s="51"/>
      <c r="C337" s="50"/>
      <c r="D337" s="51"/>
      <c r="E337" s="51"/>
      <c r="F337" s="51"/>
      <c r="G337" s="51"/>
      <c r="H337" s="51"/>
      <c r="I337" s="51"/>
      <c r="J337" s="53" t="str">
        <f>HYPERLINK(Hilfstabelle!E$2&amp;C337&amp;" "&amp;D337&amp;" "&amp;E337&amp;"/"&amp;G337&amp;" "&amp;H337&amp;" "&amp;I337,"A-&gt;B")</f>
        <v>A-&gt;B</v>
      </c>
      <c r="K337" s="52"/>
    </row>
    <row r="338" spans="1:11" x14ac:dyDescent="0.2">
      <c r="A338" s="51"/>
      <c r="B338" s="51"/>
      <c r="C338" s="50"/>
      <c r="D338" s="51"/>
      <c r="E338" s="51"/>
      <c r="F338" s="51"/>
      <c r="G338" s="51"/>
      <c r="H338" s="51"/>
      <c r="I338" s="51"/>
      <c r="J338" s="53" t="str">
        <f>HYPERLINK(Hilfstabelle!E$2&amp;C338&amp;" "&amp;D338&amp;" "&amp;E338&amp;"/"&amp;G338&amp;" "&amp;H338&amp;" "&amp;I338,"A-&gt;B")</f>
        <v>A-&gt;B</v>
      </c>
      <c r="K338" s="52"/>
    </row>
    <row r="339" spans="1:11" x14ac:dyDescent="0.2">
      <c r="A339" s="51"/>
      <c r="B339" s="51"/>
      <c r="C339" s="50"/>
      <c r="D339" s="51"/>
      <c r="E339" s="51"/>
      <c r="F339" s="51"/>
      <c r="G339" s="51"/>
      <c r="H339" s="51"/>
      <c r="I339" s="51"/>
      <c r="J339" s="53" t="str">
        <f>HYPERLINK(Hilfstabelle!E$2&amp;C339&amp;" "&amp;D339&amp;" "&amp;E339&amp;"/"&amp;G339&amp;" "&amp;H339&amp;" "&amp;I339,"A-&gt;B")</f>
        <v>A-&gt;B</v>
      </c>
      <c r="K339" s="52"/>
    </row>
    <row r="340" spans="1:11" x14ac:dyDescent="0.2">
      <c r="A340" s="51"/>
      <c r="B340" s="51"/>
      <c r="C340" s="50"/>
      <c r="D340" s="51"/>
      <c r="E340" s="51"/>
      <c r="F340" s="51"/>
      <c r="G340" s="51"/>
      <c r="H340" s="51"/>
      <c r="I340" s="51"/>
      <c r="J340" s="53" t="str">
        <f>HYPERLINK(Hilfstabelle!E$2&amp;C340&amp;" "&amp;D340&amp;" "&amp;E340&amp;"/"&amp;G340&amp;" "&amp;H340&amp;" "&amp;I340,"A-&gt;B")</f>
        <v>A-&gt;B</v>
      </c>
      <c r="K340" s="52"/>
    </row>
    <row r="341" spans="1:11" x14ac:dyDescent="0.2">
      <c r="A341" s="51"/>
      <c r="B341" s="51"/>
      <c r="C341" s="50"/>
      <c r="D341" s="51"/>
      <c r="E341" s="51"/>
      <c r="F341" s="51"/>
      <c r="G341" s="51"/>
      <c r="H341" s="51"/>
      <c r="I341" s="51"/>
      <c r="J341" s="53" t="str">
        <f>HYPERLINK(Hilfstabelle!E$2&amp;C341&amp;" "&amp;D341&amp;" "&amp;E341&amp;"/"&amp;G341&amp;" "&amp;H341&amp;" "&amp;I341,"A-&gt;B")</f>
        <v>A-&gt;B</v>
      </c>
      <c r="K341" s="52"/>
    </row>
    <row r="342" spans="1:11" x14ac:dyDescent="0.2">
      <c r="A342" s="51"/>
      <c r="B342" s="51"/>
      <c r="C342" s="50"/>
      <c r="D342" s="51"/>
      <c r="E342" s="51"/>
      <c r="F342" s="51"/>
      <c r="G342" s="51"/>
      <c r="H342" s="51"/>
      <c r="I342" s="51"/>
      <c r="J342" s="53" t="str">
        <f>HYPERLINK(Hilfstabelle!E$2&amp;C342&amp;" "&amp;D342&amp;" "&amp;E342&amp;"/"&amp;G342&amp;" "&amp;H342&amp;" "&amp;I342,"A-&gt;B")</f>
        <v>A-&gt;B</v>
      </c>
      <c r="K342" s="52"/>
    </row>
    <row r="343" spans="1:11" x14ac:dyDescent="0.2">
      <c r="A343" s="51"/>
      <c r="B343" s="51"/>
      <c r="C343" s="50"/>
      <c r="D343" s="51"/>
      <c r="E343" s="51"/>
      <c r="F343" s="51"/>
      <c r="G343" s="51"/>
      <c r="H343" s="51"/>
      <c r="I343" s="51"/>
      <c r="J343" s="53" t="str">
        <f>HYPERLINK(Hilfstabelle!E$2&amp;C343&amp;" "&amp;D343&amp;" "&amp;E343&amp;"/"&amp;G343&amp;" "&amp;H343&amp;" "&amp;I343,"A-&gt;B")</f>
        <v>A-&gt;B</v>
      </c>
      <c r="K343" s="52"/>
    </row>
    <row r="344" spans="1:11" x14ac:dyDescent="0.2">
      <c r="A344" s="51"/>
      <c r="B344" s="51"/>
      <c r="C344" s="50"/>
      <c r="D344" s="51"/>
      <c r="E344" s="51"/>
      <c r="F344" s="51"/>
      <c r="G344" s="51"/>
      <c r="H344" s="51"/>
      <c r="I344" s="51"/>
      <c r="J344" s="53" t="str">
        <f>HYPERLINK(Hilfstabelle!E$2&amp;C344&amp;" "&amp;D344&amp;" "&amp;E344&amp;"/"&amp;G344&amp;" "&amp;H344&amp;" "&amp;I344,"A-&gt;B")</f>
        <v>A-&gt;B</v>
      </c>
      <c r="K344" s="52"/>
    </row>
    <row r="345" spans="1:11" x14ac:dyDescent="0.2">
      <c r="A345" s="51"/>
      <c r="B345" s="51"/>
      <c r="C345" s="50"/>
      <c r="D345" s="51"/>
      <c r="E345" s="51"/>
      <c r="F345" s="51"/>
      <c r="G345" s="51"/>
      <c r="H345" s="51"/>
      <c r="I345" s="51"/>
      <c r="J345" s="53" t="str">
        <f>HYPERLINK(Hilfstabelle!E$2&amp;C345&amp;" "&amp;D345&amp;" "&amp;E345&amp;"/"&amp;G345&amp;" "&amp;H345&amp;" "&amp;I345,"A-&gt;B")</f>
        <v>A-&gt;B</v>
      </c>
      <c r="K345" s="52"/>
    </row>
    <row r="346" spans="1:11" x14ac:dyDescent="0.2">
      <c r="A346" s="51"/>
      <c r="B346" s="51"/>
      <c r="C346" s="50"/>
      <c r="D346" s="51"/>
      <c r="E346" s="51"/>
      <c r="F346" s="51"/>
      <c r="G346" s="51"/>
      <c r="H346" s="51"/>
      <c r="I346" s="51"/>
      <c r="J346" s="53" t="str">
        <f>HYPERLINK(Hilfstabelle!E$2&amp;C346&amp;" "&amp;D346&amp;" "&amp;E346&amp;"/"&amp;G346&amp;" "&amp;H346&amp;" "&amp;I346,"A-&gt;B")</f>
        <v>A-&gt;B</v>
      </c>
      <c r="K346" s="52"/>
    </row>
    <row r="347" spans="1:11" x14ac:dyDescent="0.2">
      <c r="A347" s="51"/>
      <c r="B347" s="51"/>
      <c r="C347" s="50"/>
      <c r="D347" s="51"/>
      <c r="E347" s="51"/>
      <c r="F347" s="51"/>
      <c r="G347" s="51"/>
      <c r="H347" s="51"/>
      <c r="I347" s="51"/>
      <c r="J347" s="53" t="str">
        <f>HYPERLINK(Hilfstabelle!E$2&amp;C347&amp;" "&amp;D347&amp;" "&amp;E347&amp;"/"&amp;G347&amp;" "&amp;H347&amp;" "&amp;I347,"A-&gt;B")</f>
        <v>A-&gt;B</v>
      </c>
      <c r="K347" s="52"/>
    </row>
    <row r="348" spans="1:11" x14ac:dyDescent="0.2">
      <c r="A348" s="51"/>
      <c r="B348" s="51"/>
      <c r="C348" s="50"/>
      <c r="D348" s="51"/>
      <c r="E348" s="51"/>
      <c r="F348" s="51"/>
      <c r="G348" s="51"/>
      <c r="H348" s="51"/>
      <c r="I348" s="51"/>
      <c r="J348" s="53" t="str">
        <f>HYPERLINK(Hilfstabelle!E$2&amp;C348&amp;" "&amp;D348&amp;" "&amp;E348&amp;"/"&amp;G348&amp;" "&amp;H348&amp;" "&amp;I348,"A-&gt;B")</f>
        <v>A-&gt;B</v>
      </c>
      <c r="K348" s="52"/>
    </row>
    <row r="349" spans="1:11" x14ac:dyDescent="0.2">
      <c r="A349" s="51"/>
      <c r="B349" s="51"/>
      <c r="C349" s="50"/>
      <c r="D349" s="51"/>
      <c r="E349" s="51"/>
      <c r="F349" s="51"/>
      <c r="G349" s="51"/>
      <c r="H349" s="51"/>
      <c r="I349" s="51"/>
      <c r="J349" s="53" t="str">
        <f>HYPERLINK(Hilfstabelle!E$2&amp;C349&amp;" "&amp;D349&amp;" "&amp;E349&amp;"/"&amp;G349&amp;" "&amp;H349&amp;" "&amp;I349,"A-&gt;B")</f>
        <v>A-&gt;B</v>
      </c>
      <c r="K349" s="52"/>
    </row>
    <row r="350" spans="1:11" x14ac:dyDescent="0.2">
      <c r="A350" s="51"/>
      <c r="B350" s="51"/>
      <c r="C350" s="50"/>
      <c r="D350" s="51"/>
      <c r="E350" s="51"/>
      <c r="F350" s="51"/>
      <c r="G350" s="51"/>
      <c r="H350" s="51"/>
      <c r="I350" s="51"/>
      <c r="J350" s="53" t="str">
        <f>HYPERLINK(Hilfstabelle!E$2&amp;C350&amp;" "&amp;D350&amp;" "&amp;E350&amp;"/"&amp;G350&amp;" "&amp;H350&amp;" "&amp;I350,"A-&gt;B")</f>
        <v>A-&gt;B</v>
      </c>
      <c r="K350" s="52"/>
    </row>
    <row r="351" spans="1:11" x14ac:dyDescent="0.2">
      <c r="A351" s="51"/>
      <c r="B351" s="51"/>
      <c r="C351" s="50"/>
      <c r="D351" s="51"/>
      <c r="E351" s="51"/>
      <c r="F351" s="51"/>
      <c r="G351" s="51"/>
      <c r="H351" s="51"/>
      <c r="I351" s="51"/>
      <c r="J351" s="53" t="str">
        <f>HYPERLINK(Hilfstabelle!E$2&amp;C351&amp;" "&amp;D351&amp;" "&amp;E351&amp;"/"&amp;G351&amp;" "&amp;H351&amp;" "&amp;I351,"A-&gt;B")</f>
        <v>A-&gt;B</v>
      </c>
      <c r="K351" s="52"/>
    </row>
    <row r="352" spans="1:11" x14ac:dyDescent="0.2">
      <c r="A352" s="51"/>
      <c r="B352" s="51"/>
      <c r="C352" s="50"/>
      <c r="D352" s="51"/>
      <c r="E352" s="51"/>
      <c r="F352" s="51"/>
      <c r="G352" s="51"/>
      <c r="H352" s="51"/>
      <c r="I352" s="51"/>
      <c r="J352" s="53" t="str">
        <f>HYPERLINK(Hilfstabelle!E$2&amp;C352&amp;" "&amp;D352&amp;" "&amp;E352&amp;"/"&amp;G352&amp;" "&amp;H352&amp;" "&amp;I352,"A-&gt;B")</f>
        <v>A-&gt;B</v>
      </c>
      <c r="K352" s="52"/>
    </row>
    <row r="353" spans="1:11" x14ac:dyDescent="0.2">
      <c r="A353" s="51"/>
      <c r="B353" s="51"/>
      <c r="C353" s="50"/>
      <c r="D353" s="51"/>
      <c r="E353" s="51"/>
      <c r="F353" s="51"/>
      <c r="G353" s="51"/>
      <c r="H353" s="51"/>
      <c r="I353" s="51"/>
      <c r="J353" s="53" t="str">
        <f>HYPERLINK(Hilfstabelle!E$2&amp;C353&amp;" "&amp;D353&amp;" "&amp;E353&amp;"/"&amp;G353&amp;" "&amp;H353&amp;" "&amp;I353,"A-&gt;B")</f>
        <v>A-&gt;B</v>
      </c>
      <c r="K353" s="52"/>
    </row>
    <row r="354" spans="1:11" x14ac:dyDescent="0.2">
      <c r="A354" s="51"/>
      <c r="B354" s="51"/>
      <c r="C354" s="50"/>
      <c r="D354" s="51"/>
      <c r="E354" s="51"/>
      <c r="F354" s="51"/>
      <c r="G354" s="51"/>
      <c r="H354" s="51"/>
      <c r="I354" s="51"/>
      <c r="J354" s="53" t="str">
        <f>HYPERLINK(Hilfstabelle!E$2&amp;C354&amp;" "&amp;D354&amp;" "&amp;E354&amp;"/"&amp;G354&amp;" "&amp;H354&amp;" "&amp;I354,"A-&gt;B")</f>
        <v>A-&gt;B</v>
      </c>
      <c r="K354" s="52"/>
    </row>
    <row r="355" spans="1:11" x14ac:dyDescent="0.2">
      <c r="A355" s="51"/>
      <c r="B355" s="51"/>
      <c r="C355" s="50"/>
      <c r="D355" s="51"/>
      <c r="E355" s="51"/>
      <c r="F355" s="51"/>
      <c r="G355" s="51"/>
      <c r="H355" s="51"/>
      <c r="I355" s="51"/>
      <c r="J355" s="53" t="str">
        <f>HYPERLINK(Hilfstabelle!E$2&amp;C355&amp;" "&amp;D355&amp;" "&amp;E355&amp;"/"&amp;G355&amp;" "&amp;H355&amp;" "&amp;I355,"A-&gt;B")</f>
        <v>A-&gt;B</v>
      </c>
      <c r="K355" s="52"/>
    </row>
    <row r="356" spans="1:11" x14ac:dyDescent="0.2">
      <c r="A356" s="51"/>
      <c r="B356" s="51"/>
      <c r="C356" s="50"/>
      <c r="D356" s="51"/>
      <c r="E356" s="51"/>
      <c r="F356" s="51"/>
      <c r="G356" s="51"/>
      <c r="H356" s="51"/>
      <c r="I356" s="51"/>
      <c r="J356" s="53" t="str">
        <f>HYPERLINK(Hilfstabelle!E$2&amp;C356&amp;" "&amp;D356&amp;" "&amp;E356&amp;"/"&amp;G356&amp;" "&amp;H356&amp;" "&amp;I356,"A-&gt;B")</f>
        <v>A-&gt;B</v>
      </c>
      <c r="K356" s="52"/>
    </row>
    <row r="357" spans="1:11" x14ac:dyDescent="0.2">
      <c r="A357" s="51"/>
      <c r="B357" s="51"/>
      <c r="C357" s="50"/>
      <c r="D357" s="51"/>
      <c r="E357" s="51"/>
      <c r="F357" s="51"/>
      <c r="G357" s="51"/>
      <c r="H357" s="51"/>
      <c r="I357" s="51"/>
      <c r="J357" s="53" t="str">
        <f>HYPERLINK(Hilfstabelle!E$2&amp;C357&amp;" "&amp;D357&amp;" "&amp;E357&amp;"/"&amp;G357&amp;" "&amp;H357&amp;" "&amp;I357,"A-&gt;B")</f>
        <v>A-&gt;B</v>
      </c>
      <c r="K357" s="52"/>
    </row>
    <row r="358" spans="1:11" x14ac:dyDescent="0.2">
      <c r="A358" s="51"/>
      <c r="B358" s="51"/>
      <c r="C358" s="50"/>
      <c r="D358" s="51"/>
      <c r="E358" s="51"/>
      <c r="F358" s="51"/>
      <c r="G358" s="51"/>
      <c r="H358" s="51"/>
      <c r="I358" s="51"/>
      <c r="J358" s="53" t="str">
        <f>HYPERLINK(Hilfstabelle!E$2&amp;C358&amp;" "&amp;D358&amp;" "&amp;E358&amp;"/"&amp;G358&amp;" "&amp;H358&amp;" "&amp;I358,"A-&gt;B")</f>
        <v>A-&gt;B</v>
      </c>
      <c r="K358" s="52"/>
    </row>
    <row r="359" spans="1:11" x14ac:dyDescent="0.2">
      <c r="A359" s="51"/>
      <c r="B359" s="51"/>
      <c r="C359" s="50"/>
      <c r="D359" s="51"/>
      <c r="E359" s="51"/>
      <c r="F359" s="51"/>
      <c r="G359" s="51"/>
      <c r="H359" s="51"/>
      <c r="I359" s="51"/>
      <c r="J359" s="53" t="str">
        <f>HYPERLINK(Hilfstabelle!E$2&amp;C359&amp;" "&amp;D359&amp;" "&amp;E359&amp;"/"&amp;G359&amp;" "&amp;H359&amp;" "&amp;I359,"A-&gt;B")</f>
        <v>A-&gt;B</v>
      </c>
      <c r="K359" s="52"/>
    </row>
    <row r="360" spans="1:11" x14ac:dyDescent="0.2">
      <c r="A360" s="51"/>
      <c r="B360" s="51"/>
      <c r="C360" s="50"/>
      <c r="D360" s="51"/>
      <c r="E360" s="51"/>
      <c r="F360" s="51"/>
      <c r="G360" s="51"/>
      <c r="H360" s="51"/>
      <c r="I360" s="51"/>
      <c r="J360" s="53" t="str">
        <f>HYPERLINK(Hilfstabelle!E$2&amp;C360&amp;" "&amp;D360&amp;" "&amp;E360&amp;"/"&amp;G360&amp;" "&amp;H360&amp;" "&amp;I360,"A-&gt;B")</f>
        <v>A-&gt;B</v>
      </c>
      <c r="K360" s="52"/>
    </row>
    <row r="361" spans="1:11" x14ac:dyDescent="0.2">
      <c r="A361" s="51"/>
      <c r="B361" s="51"/>
      <c r="C361" s="50"/>
      <c r="D361" s="51"/>
      <c r="E361" s="51"/>
      <c r="F361" s="51"/>
      <c r="G361" s="51"/>
      <c r="H361" s="51"/>
      <c r="I361" s="51"/>
      <c r="J361" s="53" t="str">
        <f>HYPERLINK(Hilfstabelle!E$2&amp;C361&amp;" "&amp;D361&amp;" "&amp;E361&amp;"/"&amp;G361&amp;" "&amp;H361&amp;" "&amp;I361,"A-&gt;B")</f>
        <v>A-&gt;B</v>
      </c>
      <c r="K361" s="52"/>
    </row>
    <row r="362" spans="1:11" x14ac:dyDescent="0.2">
      <c r="A362" s="51"/>
      <c r="B362" s="51"/>
      <c r="C362" s="50"/>
      <c r="D362" s="51"/>
      <c r="E362" s="51"/>
      <c r="F362" s="51"/>
      <c r="G362" s="51"/>
      <c r="H362" s="51"/>
      <c r="I362" s="51"/>
      <c r="J362" s="53" t="str">
        <f>HYPERLINK(Hilfstabelle!E$2&amp;C362&amp;" "&amp;D362&amp;" "&amp;E362&amp;"/"&amp;G362&amp;" "&amp;H362&amp;" "&amp;I362,"A-&gt;B")</f>
        <v>A-&gt;B</v>
      </c>
      <c r="K362" s="52"/>
    </row>
    <row r="363" spans="1:11" x14ac:dyDescent="0.2">
      <c r="A363" s="51"/>
      <c r="B363" s="51"/>
      <c r="C363" s="50"/>
      <c r="D363" s="51"/>
      <c r="E363" s="51"/>
      <c r="F363" s="51"/>
      <c r="G363" s="51"/>
      <c r="H363" s="51"/>
      <c r="I363" s="51"/>
      <c r="J363" s="53" t="str">
        <f>HYPERLINK(Hilfstabelle!E$2&amp;C363&amp;" "&amp;D363&amp;" "&amp;E363&amp;"/"&amp;G363&amp;" "&amp;H363&amp;" "&amp;I363,"A-&gt;B")</f>
        <v>A-&gt;B</v>
      </c>
      <c r="K363" s="52"/>
    </row>
    <row r="364" spans="1:11" x14ac:dyDescent="0.2">
      <c r="A364" s="51"/>
      <c r="B364" s="51"/>
      <c r="C364" s="50"/>
      <c r="D364" s="51"/>
      <c r="E364" s="51"/>
      <c r="F364" s="51"/>
      <c r="G364" s="51"/>
      <c r="H364" s="51"/>
      <c r="I364" s="51"/>
      <c r="J364" s="53" t="str">
        <f>HYPERLINK(Hilfstabelle!E$2&amp;C364&amp;" "&amp;D364&amp;" "&amp;E364&amp;"/"&amp;G364&amp;" "&amp;H364&amp;" "&amp;I364,"A-&gt;B")</f>
        <v>A-&gt;B</v>
      </c>
      <c r="K364" s="52"/>
    </row>
    <row r="365" spans="1:11" x14ac:dyDescent="0.2">
      <c r="A365" s="51"/>
      <c r="B365" s="51"/>
      <c r="C365" s="50"/>
      <c r="D365" s="51"/>
      <c r="E365" s="51"/>
      <c r="F365" s="51"/>
      <c r="G365" s="51"/>
      <c r="H365" s="51"/>
      <c r="I365" s="51"/>
      <c r="J365" s="53" t="str">
        <f>HYPERLINK(Hilfstabelle!E$2&amp;C365&amp;" "&amp;D365&amp;" "&amp;E365&amp;"/"&amp;G365&amp;" "&amp;H365&amp;" "&amp;I365,"A-&gt;B")</f>
        <v>A-&gt;B</v>
      </c>
      <c r="K365" s="52"/>
    </row>
    <row r="366" spans="1:11" x14ac:dyDescent="0.2">
      <c r="A366" s="51"/>
      <c r="B366" s="51"/>
      <c r="C366" s="50"/>
      <c r="D366" s="51"/>
      <c r="E366" s="51"/>
      <c r="F366" s="51"/>
      <c r="G366" s="51"/>
      <c r="H366" s="51"/>
      <c r="I366" s="51"/>
      <c r="J366" s="53" t="str">
        <f>HYPERLINK(Hilfstabelle!E$2&amp;C366&amp;" "&amp;D366&amp;" "&amp;E366&amp;"/"&amp;G366&amp;" "&amp;H366&amp;" "&amp;I366,"A-&gt;B")</f>
        <v>A-&gt;B</v>
      </c>
      <c r="K366" s="52"/>
    </row>
    <row r="367" spans="1:11" x14ac:dyDescent="0.2">
      <c r="A367" s="51"/>
      <c r="B367" s="51"/>
      <c r="C367" s="50"/>
      <c r="D367" s="51"/>
      <c r="E367" s="51"/>
      <c r="F367" s="51"/>
      <c r="G367" s="51"/>
      <c r="H367" s="51"/>
      <c r="I367" s="51"/>
      <c r="J367" s="53" t="str">
        <f>HYPERLINK(Hilfstabelle!E$2&amp;C367&amp;" "&amp;D367&amp;" "&amp;E367&amp;"/"&amp;G367&amp;" "&amp;H367&amp;" "&amp;I367,"A-&gt;B")</f>
        <v>A-&gt;B</v>
      </c>
      <c r="K367" s="52"/>
    </row>
    <row r="368" spans="1:11" x14ac:dyDescent="0.2">
      <c r="A368" s="51"/>
      <c r="B368" s="51"/>
      <c r="C368" s="50"/>
      <c r="D368" s="51"/>
      <c r="E368" s="51"/>
      <c r="F368" s="51"/>
      <c r="G368" s="51"/>
      <c r="H368" s="51"/>
      <c r="I368" s="51"/>
      <c r="J368" s="53" t="str">
        <f>HYPERLINK(Hilfstabelle!E$2&amp;C368&amp;" "&amp;D368&amp;" "&amp;E368&amp;"/"&amp;G368&amp;" "&amp;H368&amp;" "&amp;I368,"A-&gt;B")</f>
        <v>A-&gt;B</v>
      </c>
      <c r="K368" s="52"/>
    </row>
    <row r="369" spans="1:11" x14ac:dyDescent="0.2">
      <c r="A369" s="51"/>
      <c r="B369" s="51"/>
      <c r="C369" s="50"/>
      <c r="D369" s="51"/>
      <c r="E369" s="51"/>
      <c r="F369" s="51"/>
      <c r="G369" s="51"/>
      <c r="H369" s="51"/>
      <c r="I369" s="51"/>
      <c r="J369" s="53" t="str">
        <f>HYPERLINK(Hilfstabelle!E$2&amp;C369&amp;" "&amp;D369&amp;" "&amp;E369&amp;"/"&amp;G369&amp;" "&amp;H369&amp;" "&amp;I369,"A-&gt;B")</f>
        <v>A-&gt;B</v>
      </c>
      <c r="K369" s="52"/>
    </row>
    <row r="370" spans="1:11" x14ac:dyDescent="0.2">
      <c r="A370" s="51"/>
      <c r="B370" s="51"/>
      <c r="C370" s="50"/>
      <c r="D370" s="51"/>
      <c r="E370" s="51"/>
      <c r="F370" s="51"/>
      <c r="G370" s="51"/>
      <c r="H370" s="51"/>
      <c r="I370" s="51"/>
      <c r="J370" s="53" t="str">
        <f>HYPERLINK(Hilfstabelle!E$2&amp;C370&amp;" "&amp;D370&amp;" "&amp;E370&amp;"/"&amp;G370&amp;" "&amp;H370&amp;" "&amp;I370,"A-&gt;B")</f>
        <v>A-&gt;B</v>
      </c>
      <c r="K370" s="52"/>
    </row>
    <row r="371" spans="1:11" x14ac:dyDescent="0.2">
      <c r="A371" s="51"/>
      <c r="B371" s="51"/>
      <c r="C371" s="50"/>
      <c r="D371" s="51"/>
      <c r="E371" s="51"/>
      <c r="F371" s="51"/>
      <c r="G371" s="51"/>
      <c r="H371" s="51"/>
      <c r="I371" s="51"/>
      <c r="J371" s="53" t="str">
        <f>HYPERLINK(Hilfstabelle!E$2&amp;C371&amp;" "&amp;D371&amp;" "&amp;E371&amp;"/"&amp;G371&amp;" "&amp;H371&amp;" "&amp;I371,"A-&gt;B")</f>
        <v>A-&gt;B</v>
      </c>
      <c r="K371" s="52"/>
    </row>
    <row r="372" spans="1:11" x14ac:dyDescent="0.2">
      <c r="A372" s="51"/>
      <c r="B372" s="51"/>
      <c r="C372" s="50"/>
      <c r="D372" s="51"/>
      <c r="E372" s="51"/>
      <c r="F372" s="51"/>
      <c r="G372" s="51"/>
      <c r="H372" s="51"/>
      <c r="I372" s="51"/>
      <c r="J372" s="53" t="str">
        <f>HYPERLINK(Hilfstabelle!E$2&amp;C372&amp;" "&amp;D372&amp;" "&amp;E372&amp;"/"&amp;G372&amp;" "&amp;H372&amp;" "&amp;I372,"A-&gt;B")</f>
        <v>A-&gt;B</v>
      </c>
      <c r="K372" s="52"/>
    </row>
    <row r="373" spans="1:11" x14ac:dyDescent="0.2">
      <c r="A373" s="51"/>
      <c r="B373" s="51"/>
      <c r="C373" s="50"/>
      <c r="D373" s="51"/>
      <c r="E373" s="51"/>
      <c r="F373" s="51"/>
      <c r="G373" s="51"/>
      <c r="H373" s="51"/>
      <c r="I373" s="51"/>
      <c r="J373" s="53" t="str">
        <f>HYPERLINK(Hilfstabelle!E$2&amp;C373&amp;" "&amp;D373&amp;" "&amp;E373&amp;"/"&amp;G373&amp;" "&amp;H373&amp;" "&amp;I373,"A-&gt;B")</f>
        <v>A-&gt;B</v>
      </c>
      <c r="K373" s="52"/>
    </row>
    <row r="374" spans="1:11" x14ac:dyDescent="0.2">
      <c r="A374" s="51"/>
      <c r="B374" s="51"/>
      <c r="C374" s="50"/>
      <c r="D374" s="51"/>
      <c r="E374" s="51"/>
      <c r="F374" s="51"/>
      <c r="G374" s="51"/>
      <c r="H374" s="51"/>
      <c r="I374" s="51"/>
      <c r="J374" s="53" t="str">
        <f>HYPERLINK(Hilfstabelle!E$2&amp;C374&amp;" "&amp;D374&amp;" "&amp;E374&amp;"/"&amp;G374&amp;" "&amp;H374&amp;" "&amp;I374,"A-&gt;B")</f>
        <v>A-&gt;B</v>
      </c>
      <c r="K374" s="52"/>
    </row>
    <row r="375" spans="1:11" x14ac:dyDescent="0.2">
      <c r="A375" s="51"/>
      <c r="B375" s="51"/>
      <c r="C375" s="50"/>
      <c r="D375" s="51"/>
      <c r="E375" s="51"/>
      <c r="F375" s="51"/>
      <c r="G375" s="51"/>
      <c r="H375" s="51"/>
      <c r="I375" s="51"/>
      <c r="J375" s="53" t="str">
        <f>HYPERLINK(Hilfstabelle!E$2&amp;C375&amp;" "&amp;D375&amp;" "&amp;E375&amp;"/"&amp;G375&amp;" "&amp;H375&amp;" "&amp;I375,"A-&gt;B")</f>
        <v>A-&gt;B</v>
      </c>
      <c r="K375" s="52"/>
    </row>
    <row r="376" spans="1:11" x14ac:dyDescent="0.2">
      <c r="A376" s="51"/>
      <c r="B376" s="51"/>
      <c r="C376" s="50"/>
      <c r="D376" s="51"/>
      <c r="E376" s="51"/>
      <c r="F376" s="51"/>
      <c r="G376" s="51"/>
      <c r="H376" s="51"/>
      <c r="I376" s="51"/>
      <c r="J376" s="53" t="str">
        <f>HYPERLINK(Hilfstabelle!E$2&amp;C376&amp;" "&amp;D376&amp;" "&amp;E376&amp;"/"&amp;G376&amp;" "&amp;H376&amp;" "&amp;I376,"A-&gt;B")</f>
        <v>A-&gt;B</v>
      </c>
      <c r="K376" s="52"/>
    </row>
    <row r="377" spans="1:11" x14ac:dyDescent="0.2">
      <c r="A377" s="51"/>
      <c r="B377" s="51"/>
      <c r="C377" s="50"/>
      <c r="D377" s="51"/>
      <c r="E377" s="51"/>
      <c r="F377" s="51"/>
      <c r="G377" s="51"/>
      <c r="H377" s="51"/>
      <c r="I377" s="51"/>
      <c r="J377" s="53" t="str">
        <f>HYPERLINK(Hilfstabelle!E$2&amp;C377&amp;" "&amp;D377&amp;" "&amp;E377&amp;"/"&amp;G377&amp;" "&amp;H377&amp;" "&amp;I377,"A-&gt;B")</f>
        <v>A-&gt;B</v>
      </c>
      <c r="K377" s="52"/>
    </row>
    <row r="378" spans="1:11" x14ac:dyDescent="0.2">
      <c r="A378" s="51"/>
      <c r="B378" s="51"/>
      <c r="C378" s="50"/>
      <c r="D378" s="51"/>
      <c r="E378" s="51"/>
      <c r="F378" s="51"/>
      <c r="G378" s="51"/>
      <c r="H378" s="51"/>
      <c r="I378" s="51"/>
      <c r="J378" s="53" t="str">
        <f>HYPERLINK(Hilfstabelle!E$2&amp;C378&amp;" "&amp;D378&amp;" "&amp;E378&amp;"/"&amp;G378&amp;" "&amp;H378&amp;" "&amp;I378,"A-&gt;B")</f>
        <v>A-&gt;B</v>
      </c>
      <c r="K378" s="52"/>
    </row>
    <row r="379" spans="1:11" x14ac:dyDescent="0.2">
      <c r="A379" s="51"/>
      <c r="B379" s="51"/>
      <c r="C379" s="50"/>
      <c r="D379" s="51"/>
      <c r="E379" s="51"/>
      <c r="F379" s="51"/>
      <c r="G379" s="51"/>
      <c r="H379" s="51"/>
      <c r="I379" s="51"/>
      <c r="J379" s="53" t="str">
        <f>HYPERLINK(Hilfstabelle!E$2&amp;C379&amp;" "&amp;D379&amp;" "&amp;E379&amp;"/"&amp;G379&amp;" "&amp;H379&amp;" "&amp;I379,"A-&gt;B")</f>
        <v>A-&gt;B</v>
      </c>
      <c r="K379" s="52"/>
    </row>
    <row r="380" spans="1:11" x14ac:dyDescent="0.2">
      <c r="A380" s="51"/>
      <c r="B380" s="51"/>
      <c r="C380" s="50"/>
      <c r="D380" s="51"/>
      <c r="E380" s="51"/>
      <c r="F380" s="51"/>
      <c r="G380" s="51"/>
      <c r="H380" s="51"/>
      <c r="I380" s="51"/>
      <c r="J380" s="53" t="str">
        <f>HYPERLINK(Hilfstabelle!E$2&amp;C380&amp;" "&amp;D380&amp;" "&amp;E380&amp;"/"&amp;G380&amp;" "&amp;H380&amp;" "&amp;I380,"A-&gt;B")</f>
        <v>A-&gt;B</v>
      </c>
      <c r="K380" s="52"/>
    </row>
    <row r="381" spans="1:11" x14ac:dyDescent="0.2">
      <c r="A381" s="51"/>
      <c r="B381" s="51"/>
      <c r="C381" s="50"/>
      <c r="D381" s="51"/>
      <c r="E381" s="51"/>
      <c r="F381" s="51"/>
      <c r="G381" s="51"/>
      <c r="H381" s="51"/>
      <c r="I381" s="51"/>
      <c r="J381" s="53" t="str">
        <f>HYPERLINK(Hilfstabelle!E$2&amp;C381&amp;" "&amp;D381&amp;" "&amp;E381&amp;"/"&amp;G381&amp;" "&amp;H381&amp;" "&amp;I381,"A-&gt;B")</f>
        <v>A-&gt;B</v>
      </c>
      <c r="K381" s="52"/>
    </row>
    <row r="382" spans="1:11" x14ac:dyDescent="0.2">
      <c r="A382" s="51"/>
      <c r="B382" s="51"/>
      <c r="C382" s="50"/>
      <c r="D382" s="51"/>
      <c r="E382" s="51"/>
      <c r="F382" s="51"/>
      <c r="G382" s="51"/>
      <c r="H382" s="51"/>
      <c r="I382" s="51"/>
      <c r="J382" s="53" t="str">
        <f>HYPERLINK(Hilfstabelle!E$2&amp;C382&amp;" "&amp;D382&amp;" "&amp;E382&amp;"/"&amp;G382&amp;" "&amp;H382&amp;" "&amp;I382,"A-&gt;B")</f>
        <v>A-&gt;B</v>
      </c>
      <c r="K382" s="52"/>
    </row>
    <row r="383" spans="1:11" x14ac:dyDescent="0.2">
      <c r="A383" s="51"/>
      <c r="B383" s="51"/>
      <c r="C383" s="50"/>
      <c r="D383" s="51"/>
      <c r="E383" s="51"/>
      <c r="F383" s="51"/>
      <c r="G383" s="51"/>
      <c r="H383" s="51"/>
      <c r="I383" s="51"/>
      <c r="J383" s="53" t="str">
        <f>HYPERLINK(Hilfstabelle!E$2&amp;C383&amp;" "&amp;D383&amp;" "&amp;E383&amp;"/"&amp;G383&amp;" "&amp;H383&amp;" "&amp;I383,"A-&gt;B")</f>
        <v>A-&gt;B</v>
      </c>
      <c r="K383" s="52"/>
    </row>
    <row r="384" spans="1:11" x14ac:dyDescent="0.2">
      <c r="A384" s="51"/>
      <c r="B384" s="51"/>
      <c r="C384" s="50"/>
      <c r="D384" s="51"/>
      <c r="E384" s="51"/>
      <c r="F384" s="51"/>
      <c r="G384" s="51"/>
      <c r="H384" s="51"/>
      <c r="I384" s="51"/>
      <c r="J384" s="53" t="str">
        <f>HYPERLINK(Hilfstabelle!E$2&amp;C384&amp;" "&amp;D384&amp;" "&amp;E384&amp;"/"&amp;G384&amp;" "&amp;H384&amp;" "&amp;I384,"A-&gt;B")</f>
        <v>A-&gt;B</v>
      </c>
      <c r="K384" s="52"/>
    </row>
    <row r="385" spans="1:11" x14ac:dyDescent="0.2">
      <c r="A385" s="51"/>
      <c r="B385" s="51"/>
      <c r="C385" s="50"/>
      <c r="D385" s="51"/>
      <c r="E385" s="51"/>
      <c r="F385" s="51"/>
      <c r="G385" s="51"/>
      <c r="H385" s="51"/>
      <c r="I385" s="51"/>
      <c r="J385" s="53" t="str">
        <f>HYPERLINK(Hilfstabelle!E$2&amp;C385&amp;" "&amp;D385&amp;" "&amp;E385&amp;"/"&amp;G385&amp;" "&amp;H385&amp;" "&amp;I385,"A-&gt;B")</f>
        <v>A-&gt;B</v>
      </c>
      <c r="K385" s="52"/>
    </row>
    <row r="386" spans="1:11" x14ac:dyDescent="0.2">
      <c r="A386" s="51"/>
      <c r="B386" s="51"/>
      <c r="C386" s="50"/>
      <c r="D386" s="51"/>
      <c r="E386" s="51"/>
      <c r="F386" s="51"/>
      <c r="G386" s="51"/>
      <c r="H386" s="51"/>
      <c r="I386" s="51"/>
      <c r="J386" s="53" t="str">
        <f>HYPERLINK(Hilfstabelle!E$2&amp;C386&amp;" "&amp;D386&amp;" "&amp;E386&amp;"/"&amp;G386&amp;" "&amp;H386&amp;" "&amp;I386,"A-&gt;B")</f>
        <v>A-&gt;B</v>
      </c>
      <c r="K386" s="52"/>
    </row>
    <row r="387" spans="1:11" x14ac:dyDescent="0.2">
      <c r="A387" s="51"/>
      <c r="B387" s="51"/>
      <c r="C387" s="50"/>
      <c r="D387" s="51"/>
      <c r="E387" s="51"/>
      <c r="F387" s="51"/>
      <c r="G387" s="51"/>
      <c r="H387" s="51"/>
      <c r="I387" s="51"/>
      <c r="J387" s="53" t="str">
        <f>HYPERLINK(Hilfstabelle!E$2&amp;C387&amp;" "&amp;D387&amp;" "&amp;E387&amp;"/"&amp;G387&amp;" "&amp;H387&amp;" "&amp;I387,"A-&gt;B")</f>
        <v>A-&gt;B</v>
      </c>
      <c r="K387" s="52"/>
    </row>
    <row r="388" spans="1:11" x14ac:dyDescent="0.2">
      <c r="A388" s="51"/>
      <c r="B388" s="51"/>
      <c r="C388" s="50"/>
      <c r="D388" s="51"/>
      <c r="E388" s="51"/>
      <c r="F388" s="51"/>
      <c r="G388" s="51"/>
      <c r="H388" s="51"/>
      <c r="I388" s="51"/>
      <c r="J388" s="53" t="str">
        <f>HYPERLINK(Hilfstabelle!E$2&amp;C388&amp;" "&amp;D388&amp;" "&amp;E388&amp;"/"&amp;G388&amp;" "&amp;H388&amp;" "&amp;I388,"A-&gt;B")</f>
        <v>A-&gt;B</v>
      </c>
      <c r="K388" s="52"/>
    </row>
    <row r="389" spans="1:11" x14ac:dyDescent="0.2">
      <c r="A389" s="51"/>
      <c r="B389" s="51"/>
      <c r="C389" s="50"/>
      <c r="D389" s="51"/>
      <c r="E389" s="51"/>
      <c r="F389" s="51"/>
      <c r="G389" s="51"/>
      <c r="H389" s="51"/>
      <c r="I389" s="51"/>
      <c r="J389" s="53" t="str">
        <f>HYPERLINK(Hilfstabelle!E$2&amp;C389&amp;" "&amp;D389&amp;" "&amp;E389&amp;"/"&amp;G389&amp;" "&amp;H389&amp;" "&amp;I389,"A-&gt;B")</f>
        <v>A-&gt;B</v>
      </c>
      <c r="K389" s="52"/>
    </row>
    <row r="390" spans="1:11" x14ac:dyDescent="0.2">
      <c r="A390" s="51"/>
      <c r="B390" s="51"/>
      <c r="C390" s="50"/>
      <c r="D390" s="51"/>
      <c r="E390" s="51"/>
      <c r="F390" s="51"/>
      <c r="G390" s="51"/>
      <c r="H390" s="51"/>
      <c r="I390" s="51"/>
      <c r="J390" s="53" t="str">
        <f>HYPERLINK(Hilfstabelle!E$2&amp;C390&amp;" "&amp;D390&amp;" "&amp;E390&amp;"/"&amp;G390&amp;" "&amp;H390&amp;" "&amp;I390,"A-&gt;B")</f>
        <v>A-&gt;B</v>
      </c>
      <c r="K390" s="52"/>
    </row>
    <row r="391" spans="1:11" x14ac:dyDescent="0.2">
      <c r="A391" s="51"/>
      <c r="B391" s="51"/>
      <c r="C391" s="50"/>
      <c r="D391" s="51"/>
      <c r="E391" s="51"/>
      <c r="F391" s="51"/>
      <c r="G391" s="51"/>
      <c r="H391" s="51"/>
      <c r="I391" s="51"/>
      <c r="J391" s="53" t="str">
        <f>HYPERLINK(Hilfstabelle!E$2&amp;C391&amp;" "&amp;D391&amp;" "&amp;E391&amp;"/"&amp;G391&amp;" "&amp;H391&amp;" "&amp;I391,"A-&gt;B")</f>
        <v>A-&gt;B</v>
      </c>
      <c r="K391" s="52"/>
    </row>
    <row r="392" spans="1:11" x14ac:dyDescent="0.2">
      <c r="A392" s="51"/>
      <c r="B392" s="51"/>
      <c r="C392" s="50"/>
      <c r="D392" s="51"/>
      <c r="E392" s="51"/>
      <c r="F392" s="51"/>
      <c r="G392" s="51"/>
      <c r="H392" s="51"/>
      <c r="I392" s="51"/>
      <c r="J392" s="53" t="str">
        <f>HYPERLINK(Hilfstabelle!E$2&amp;C392&amp;" "&amp;D392&amp;" "&amp;E392&amp;"/"&amp;G392&amp;" "&amp;H392&amp;" "&amp;I392,"A-&gt;B")</f>
        <v>A-&gt;B</v>
      </c>
      <c r="K392" s="52"/>
    </row>
    <row r="393" spans="1:11" x14ac:dyDescent="0.2">
      <c r="A393" s="51"/>
      <c r="B393" s="51"/>
      <c r="C393" s="50"/>
      <c r="D393" s="51"/>
      <c r="E393" s="51"/>
      <c r="F393" s="51"/>
      <c r="G393" s="51"/>
      <c r="H393" s="51"/>
      <c r="I393" s="51"/>
      <c r="J393" s="53" t="str">
        <f>HYPERLINK(Hilfstabelle!E$2&amp;C393&amp;" "&amp;D393&amp;" "&amp;E393&amp;"/"&amp;G393&amp;" "&amp;H393&amp;" "&amp;I393,"A-&gt;B")</f>
        <v>A-&gt;B</v>
      </c>
      <c r="K393" s="52"/>
    </row>
    <row r="394" spans="1:11" x14ac:dyDescent="0.2">
      <c r="A394" s="51"/>
      <c r="B394" s="51"/>
      <c r="C394" s="50"/>
      <c r="D394" s="51"/>
      <c r="E394" s="51"/>
      <c r="F394" s="51"/>
      <c r="G394" s="51"/>
      <c r="H394" s="51"/>
      <c r="I394" s="51"/>
      <c r="J394" s="53" t="str">
        <f>HYPERLINK(Hilfstabelle!E$2&amp;C394&amp;" "&amp;D394&amp;" "&amp;E394&amp;"/"&amp;G394&amp;" "&amp;H394&amp;" "&amp;I394,"A-&gt;B")</f>
        <v>A-&gt;B</v>
      </c>
      <c r="K394" s="52"/>
    </row>
    <row r="395" spans="1:11" x14ac:dyDescent="0.2">
      <c r="A395" s="51"/>
      <c r="B395" s="51"/>
      <c r="C395" s="50"/>
      <c r="D395" s="51"/>
      <c r="E395" s="51"/>
      <c r="F395" s="51"/>
      <c r="G395" s="51"/>
      <c r="H395" s="51"/>
      <c r="I395" s="51"/>
      <c r="J395" s="53" t="str">
        <f>HYPERLINK(Hilfstabelle!E$2&amp;C395&amp;" "&amp;D395&amp;" "&amp;E395&amp;"/"&amp;G395&amp;" "&amp;H395&amp;" "&amp;I395,"A-&gt;B")</f>
        <v>A-&gt;B</v>
      </c>
      <c r="K395" s="52"/>
    </row>
    <row r="396" spans="1:11" x14ac:dyDescent="0.2">
      <c r="A396" s="51"/>
      <c r="B396" s="51"/>
      <c r="C396" s="50"/>
      <c r="D396" s="51"/>
      <c r="E396" s="51"/>
      <c r="F396" s="51"/>
      <c r="G396" s="51"/>
      <c r="H396" s="51"/>
      <c r="I396" s="51"/>
      <c r="J396" s="53" t="str">
        <f>HYPERLINK(Hilfstabelle!E$2&amp;C396&amp;" "&amp;D396&amp;" "&amp;E396&amp;"/"&amp;G396&amp;" "&amp;H396&amp;" "&amp;I396,"A-&gt;B")</f>
        <v>A-&gt;B</v>
      </c>
      <c r="K396" s="52"/>
    </row>
    <row r="397" spans="1:11" x14ac:dyDescent="0.2">
      <c r="A397" s="51"/>
      <c r="B397" s="51"/>
      <c r="C397" s="50"/>
      <c r="D397" s="51"/>
      <c r="E397" s="51"/>
      <c r="F397" s="51"/>
      <c r="G397" s="51"/>
      <c r="H397" s="51"/>
      <c r="I397" s="51"/>
      <c r="J397" s="53" t="str">
        <f>HYPERLINK(Hilfstabelle!E$2&amp;C397&amp;" "&amp;D397&amp;" "&amp;E397&amp;"/"&amp;G397&amp;" "&amp;H397&amp;" "&amp;I397,"A-&gt;B")</f>
        <v>A-&gt;B</v>
      </c>
      <c r="K397" s="52"/>
    </row>
    <row r="398" spans="1:11" x14ac:dyDescent="0.2">
      <c r="A398" s="51"/>
      <c r="B398" s="51"/>
      <c r="C398" s="50"/>
      <c r="D398" s="51"/>
      <c r="E398" s="51"/>
      <c r="F398" s="51"/>
      <c r="G398" s="51"/>
      <c r="H398" s="51"/>
      <c r="I398" s="51"/>
      <c r="J398" s="53" t="str">
        <f>HYPERLINK(Hilfstabelle!E$2&amp;C398&amp;" "&amp;D398&amp;" "&amp;E398&amp;"/"&amp;G398&amp;" "&amp;H398&amp;" "&amp;I398,"A-&gt;B")</f>
        <v>A-&gt;B</v>
      </c>
      <c r="K398" s="52"/>
    </row>
    <row r="399" spans="1:11" x14ac:dyDescent="0.2">
      <c r="A399" s="51"/>
      <c r="B399" s="51"/>
      <c r="C399" s="50"/>
      <c r="D399" s="51"/>
      <c r="E399" s="51"/>
      <c r="F399" s="51"/>
      <c r="G399" s="51"/>
      <c r="H399" s="51"/>
      <c r="I399" s="51"/>
      <c r="J399" s="53" t="str">
        <f>HYPERLINK(Hilfstabelle!E$2&amp;C399&amp;" "&amp;D399&amp;" "&amp;E399&amp;"/"&amp;G399&amp;" "&amp;H399&amp;" "&amp;I399,"A-&gt;B")</f>
        <v>A-&gt;B</v>
      </c>
      <c r="K399" s="52"/>
    </row>
    <row r="400" spans="1:11" x14ac:dyDescent="0.2">
      <c r="A400" s="51"/>
      <c r="B400" s="51"/>
      <c r="C400" s="50"/>
      <c r="D400" s="51"/>
      <c r="E400" s="51"/>
      <c r="F400" s="51"/>
      <c r="G400" s="51"/>
      <c r="H400" s="51"/>
      <c r="I400" s="51"/>
      <c r="J400" s="53" t="str">
        <f>HYPERLINK(Hilfstabelle!E$2&amp;C400&amp;" "&amp;D400&amp;" "&amp;E400&amp;"/"&amp;G400&amp;" "&amp;H400&amp;" "&amp;I400,"A-&gt;B")</f>
        <v>A-&gt;B</v>
      </c>
      <c r="K400" s="52"/>
    </row>
    <row r="401" spans="1:11" x14ac:dyDescent="0.2">
      <c r="A401" s="51"/>
      <c r="B401" s="51"/>
      <c r="C401" s="50"/>
      <c r="D401" s="51"/>
      <c r="E401" s="51"/>
      <c r="F401" s="51"/>
      <c r="G401" s="51"/>
      <c r="H401" s="51"/>
      <c r="I401" s="51"/>
      <c r="J401" s="53" t="str">
        <f>HYPERLINK(Hilfstabelle!E$2&amp;C401&amp;" "&amp;D401&amp;" "&amp;E401&amp;"/"&amp;G401&amp;" "&amp;H401&amp;" "&amp;I401,"A-&gt;B")</f>
        <v>A-&gt;B</v>
      </c>
      <c r="K401" s="52"/>
    </row>
    <row r="402" spans="1:11" x14ac:dyDescent="0.2">
      <c r="A402" s="51"/>
      <c r="B402" s="51"/>
      <c r="C402" s="50"/>
      <c r="D402" s="51"/>
      <c r="E402" s="51"/>
      <c r="F402" s="51"/>
      <c r="G402" s="51"/>
      <c r="H402" s="51"/>
      <c r="I402" s="51"/>
      <c r="J402" s="53" t="str">
        <f>HYPERLINK(Hilfstabelle!E$2&amp;C402&amp;" "&amp;D402&amp;" "&amp;E402&amp;"/"&amp;G402&amp;" "&amp;H402&amp;" "&amp;I402,"A-&gt;B")</f>
        <v>A-&gt;B</v>
      </c>
      <c r="K402" s="52"/>
    </row>
    <row r="403" spans="1:11" x14ac:dyDescent="0.2">
      <c r="A403" s="51"/>
      <c r="B403" s="51"/>
      <c r="C403" s="50"/>
      <c r="D403" s="51"/>
      <c r="E403" s="51"/>
      <c r="F403" s="51"/>
      <c r="G403" s="51"/>
      <c r="H403" s="51"/>
      <c r="I403" s="51"/>
      <c r="J403" s="53" t="str">
        <f>HYPERLINK(Hilfstabelle!E$2&amp;C403&amp;" "&amp;D403&amp;" "&amp;E403&amp;"/"&amp;G403&amp;" "&amp;H403&amp;" "&amp;I403,"A-&gt;B")</f>
        <v>A-&gt;B</v>
      </c>
      <c r="K403" s="52"/>
    </row>
    <row r="404" spans="1:11" x14ac:dyDescent="0.2">
      <c r="A404" s="51"/>
      <c r="B404" s="51"/>
      <c r="C404" s="50"/>
      <c r="D404" s="51"/>
      <c r="E404" s="51"/>
      <c r="F404" s="51"/>
      <c r="G404" s="51"/>
      <c r="H404" s="51"/>
      <c r="I404" s="51"/>
      <c r="J404" s="53" t="str">
        <f>HYPERLINK(Hilfstabelle!E$2&amp;C404&amp;" "&amp;D404&amp;" "&amp;E404&amp;"/"&amp;G404&amp;" "&amp;H404&amp;" "&amp;I404,"A-&gt;B")</f>
        <v>A-&gt;B</v>
      </c>
      <c r="K404" s="52"/>
    </row>
    <row r="405" spans="1:11" x14ac:dyDescent="0.2">
      <c r="A405" s="51"/>
      <c r="B405" s="51"/>
      <c r="C405" s="50"/>
      <c r="D405" s="51"/>
      <c r="E405" s="51"/>
      <c r="F405" s="51"/>
      <c r="G405" s="51"/>
      <c r="H405" s="51"/>
      <c r="I405" s="51"/>
      <c r="J405" s="53" t="str">
        <f>HYPERLINK(Hilfstabelle!E$2&amp;C405&amp;" "&amp;D405&amp;" "&amp;E405&amp;"/"&amp;G405&amp;" "&amp;H405&amp;" "&amp;I405,"A-&gt;B")</f>
        <v>A-&gt;B</v>
      </c>
      <c r="K405" s="52"/>
    </row>
    <row r="406" spans="1:11" x14ac:dyDescent="0.2">
      <c r="A406" s="51"/>
      <c r="B406" s="51"/>
      <c r="C406" s="50"/>
      <c r="D406" s="51"/>
      <c r="E406" s="51"/>
      <c r="F406" s="51"/>
      <c r="G406" s="51"/>
      <c r="H406" s="51"/>
      <c r="I406" s="51"/>
      <c r="J406" s="53" t="str">
        <f>HYPERLINK(Hilfstabelle!E$2&amp;C406&amp;" "&amp;D406&amp;" "&amp;E406&amp;"/"&amp;G406&amp;" "&amp;H406&amp;" "&amp;I406,"A-&gt;B")</f>
        <v>A-&gt;B</v>
      </c>
      <c r="K406" s="52"/>
    </row>
    <row r="407" spans="1:11" x14ac:dyDescent="0.2">
      <c r="A407" s="51"/>
      <c r="B407" s="51"/>
      <c r="C407" s="50"/>
      <c r="D407" s="51"/>
      <c r="E407" s="51"/>
      <c r="F407" s="51"/>
      <c r="G407" s="51"/>
      <c r="H407" s="51"/>
      <c r="I407" s="51"/>
      <c r="J407" s="53" t="str">
        <f>HYPERLINK(Hilfstabelle!E$2&amp;C407&amp;" "&amp;D407&amp;" "&amp;E407&amp;"/"&amp;G407&amp;" "&amp;H407&amp;" "&amp;I407,"A-&gt;B")</f>
        <v>A-&gt;B</v>
      </c>
      <c r="K407" s="52"/>
    </row>
    <row r="408" spans="1:11" x14ac:dyDescent="0.2">
      <c r="A408" s="51"/>
      <c r="B408" s="51"/>
      <c r="C408" s="50"/>
      <c r="D408" s="51"/>
      <c r="E408" s="51"/>
      <c r="F408" s="51"/>
      <c r="G408" s="51"/>
      <c r="H408" s="51"/>
      <c r="I408" s="51"/>
      <c r="J408" s="53" t="str">
        <f>HYPERLINK(Hilfstabelle!E$2&amp;C408&amp;" "&amp;D408&amp;" "&amp;E408&amp;"/"&amp;G408&amp;" "&amp;H408&amp;" "&amp;I408,"A-&gt;B")</f>
        <v>A-&gt;B</v>
      </c>
      <c r="K408" s="52"/>
    </row>
    <row r="409" spans="1:11" x14ac:dyDescent="0.2">
      <c r="A409" s="51"/>
      <c r="B409" s="51"/>
      <c r="C409" s="50"/>
      <c r="D409" s="51"/>
      <c r="E409" s="51"/>
      <c r="F409" s="51"/>
      <c r="G409" s="51"/>
      <c r="H409" s="51"/>
      <c r="I409" s="51"/>
      <c r="J409" s="53" t="str">
        <f>HYPERLINK(Hilfstabelle!E$2&amp;C409&amp;" "&amp;D409&amp;" "&amp;E409&amp;"/"&amp;G409&amp;" "&amp;H409&amp;" "&amp;I409,"A-&gt;B")</f>
        <v>A-&gt;B</v>
      </c>
      <c r="K409" s="52"/>
    </row>
    <row r="410" spans="1:11" x14ac:dyDescent="0.2">
      <c r="A410" s="51"/>
      <c r="B410" s="51"/>
      <c r="C410" s="50"/>
      <c r="D410" s="51"/>
      <c r="E410" s="51"/>
      <c r="F410" s="51"/>
      <c r="G410" s="51"/>
      <c r="H410" s="51"/>
      <c r="I410" s="51"/>
      <c r="J410" s="53" t="str">
        <f>HYPERLINK(Hilfstabelle!E$2&amp;C410&amp;" "&amp;D410&amp;" "&amp;E410&amp;"/"&amp;G410&amp;" "&amp;H410&amp;" "&amp;I410,"A-&gt;B")</f>
        <v>A-&gt;B</v>
      </c>
      <c r="K410" s="52"/>
    </row>
    <row r="411" spans="1:11" x14ac:dyDescent="0.2">
      <c r="A411" s="51"/>
      <c r="B411" s="51"/>
      <c r="C411" s="50"/>
      <c r="D411" s="51"/>
      <c r="E411" s="51"/>
      <c r="F411" s="51"/>
      <c r="G411" s="51"/>
      <c r="H411" s="51"/>
      <c r="I411" s="51"/>
      <c r="J411" s="53" t="str">
        <f>HYPERLINK(Hilfstabelle!E$2&amp;C411&amp;" "&amp;D411&amp;" "&amp;E411&amp;"/"&amp;G411&amp;" "&amp;H411&amp;" "&amp;I411,"A-&gt;B")</f>
        <v>A-&gt;B</v>
      </c>
      <c r="K411" s="52"/>
    </row>
    <row r="412" spans="1:11" x14ac:dyDescent="0.2">
      <c r="A412" s="51"/>
      <c r="B412" s="51"/>
      <c r="C412" s="50"/>
      <c r="D412" s="51"/>
      <c r="E412" s="51"/>
      <c r="F412" s="51"/>
      <c r="G412" s="51"/>
      <c r="H412" s="51"/>
      <c r="I412" s="51"/>
      <c r="J412" s="53" t="str">
        <f>HYPERLINK(Hilfstabelle!E$2&amp;C412&amp;" "&amp;D412&amp;" "&amp;E412&amp;"/"&amp;G412&amp;" "&amp;H412&amp;" "&amp;I412,"A-&gt;B")</f>
        <v>A-&gt;B</v>
      </c>
      <c r="K412" s="52"/>
    </row>
    <row r="413" spans="1:11" x14ac:dyDescent="0.2">
      <c r="A413" s="51"/>
      <c r="B413" s="51"/>
      <c r="C413" s="50"/>
      <c r="D413" s="51"/>
      <c r="E413" s="51"/>
      <c r="F413" s="51"/>
      <c r="G413" s="51"/>
      <c r="H413" s="51"/>
      <c r="I413" s="51"/>
      <c r="J413" s="53" t="str">
        <f>HYPERLINK(Hilfstabelle!E$2&amp;C413&amp;" "&amp;D413&amp;" "&amp;E413&amp;"/"&amp;G413&amp;" "&amp;H413&amp;" "&amp;I413,"A-&gt;B")</f>
        <v>A-&gt;B</v>
      </c>
      <c r="K413" s="52"/>
    </row>
    <row r="414" spans="1:11" x14ac:dyDescent="0.2">
      <c r="A414" s="51"/>
      <c r="B414" s="51"/>
      <c r="C414" s="50"/>
      <c r="D414" s="51"/>
      <c r="E414" s="51"/>
      <c r="F414" s="51"/>
      <c r="G414" s="51"/>
      <c r="H414" s="51"/>
      <c r="I414" s="51"/>
      <c r="J414" s="53" t="str">
        <f>HYPERLINK(Hilfstabelle!E$2&amp;C414&amp;" "&amp;D414&amp;" "&amp;E414&amp;"/"&amp;G414&amp;" "&amp;H414&amp;" "&amp;I414,"A-&gt;B")</f>
        <v>A-&gt;B</v>
      </c>
      <c r="K414" s="52"/>
    </row>
    <row r="415" spans="1:11" x14ac:dyDescent="0.2">
      <c r="A415" s="51"/>
      <c r="B415" s="51"/>
      <c r="C415" s="50"/>
      <c r="D415" s="51"/>
      <c r="E415" s="51"/>
      <c r="F415" s="51"/>
      <c r="G415" s="51"/>
      <c r="H415" s="51"/>
      <c r="I415" s="51"/>
      <c r="J415" s="53" t="str">
        <f>HYPERLINK(Hilfstabelle!E$2&amp;C415&amp;" "&amp;D415&amp;" "&amp;E415&amp;"/"&amp;G415&amp;" "&amp;H415&amp;" "&amp;I415,"A-&gt;B")</f>
        <v>A-&gt;B</v>
      </c>
      <c r="K415" s="52"/>
    </row>
    <row r="416" spans="1:11" x14ac:dyDescent="0.2">
      <c r="A416" s="51"/>
      <c r="B416" s="51"/>
      <c r="C416" s="50"/>
      <c r="D416" s="51"/>
      <c r="E416" s="51"/>
      <c r="F416" s="51"/>
      <c r="G416" s="51"/>
      <c r="H416" s="51"/>
      <c r="I416" s="51"/>
      <c r="J416" s="53" t="str">
        <f>HYPERLINK(Hilfstabelle!E$2&amp;C416&amp;" "&amp;D416&amp;" "&amp;E416&amp;"/"&amp;G416&amp;" "&amp;H416&amp;" "&amp;I416,"A-&gt;B")</f>
        <v>A-&gt;B</v>
      </c>
      <c r="K416" s="52"/>
    </row>
    <row r="417" spans="1:11" x14ac:dyDescent="0.2">
      <c r="A417" s="51"/>
      <c r="B417" s="51"/>
      <c r="C417" s="50"/>
      <c r="D417" s="51"/>
      <c r="E417" s="51"/>
      <c r="F417" s="51"/>
      <c r="G417" s="51"/>
      <c r="H417" s="51"/>
      <c r="I417" s="51"/>
      <c r="J417" s="53" t="str">
        <f>HYPERLINK(Hilfstabelle!E$2&amp;C417&amp;" "&amp;D417&amp;" "&amp;E417&amp;"/"&amp;G417&amp;" "&amp;H417&amp;" "&amp;I417,"A-&gt;B")</f>
        <v>A-&gt;B</v>
      </c>
      <c r="K417" s="52"/>
    </row>
    <row r="418" spans="1:11" x14ac:dyDescent="0.2">
      <c r="A418" s="51"/>
      <c r="B418" s="51"/>
      <c r="C418" s="50"/>
      <c r="D418" s="51"/>
      <c r="E418" s="51"/>
      <c r="F418" s="51"/>
      <c r="G418" s="51"/>
      <c r="H418" s="51"/>
      <c r="I418" s="51"/>
      <c r="J418" s="53" t="str">
        <f>HYPERLINK(Hilfstabelle!E$2&amp;C418&amp;" "&amp;D418&amp;" "&amp;E418&amp;"/"&amp;G418&amp;" "&amp;H418&amp;" "&amp;I418,"A-&gt;B")</f>
        <v>A-&gt;B</v>
      </c>
      <c r="K418" s="52"/>
    </row>
    <row r="419" spans="1:11" x14ac:dyDescent="0.2">
      <c r="A419" s="51"/>
      <c r="B419" s="51"/>
      <c r="C419" s="50"/>
      <c r="D419" s="51"/>
      <c r="E419" s="51"/>
      <c r="F419" s="51"/>
      <c r="G419" s="51"/>
      <c r="H419" s="51"/>
      <c r="I419" s="51"/>
      <c r="J419" s="53" t="str">
        <f>HYPERLINK(Hilfstabelle!E$2&amp;C419&amp;" "&amp;D419&amp;" "&amp;E419&amp;"/"&amp;G419&amp;" "&amp;H419&amp;" "&amp;I419,"A-&gt;B")</f>
        <v>A-&gt;B</v>
      </c>
      <c r="K419" s="52"/>
    </row>
    <row r="420" spans="1:11" x14ac:dyDescent="0.2">
      <c r="A420" s="51"/>
      <c r="B420" s="51"/>
      <c r="C420" s="50"/>
      <c r="D420" s="51"/>
      <c r="E420" s="51"/>
      <c r="F420" s="51"/>
      <c r="G420" s="51"/>
      <c r="H420" s="51"/>
      <c r="I420" s="51"/>
      <c r="J420" s="53" t="str">
        <f>HYPERLINK(Hilfstabelle!E$2&amp;C420&amp;" "&amp;D420&amp;" "&amp;E420&amp;"/"&amp;G420&amp;" "&amp;H420&amp;" "&amp;I420,"A-&gt;B")</f>
        <v>A-&gt;B</v>
      </c>
      <c r="K420" s="52"/>
    </row>
    <row r="421" spans="1:11" x14ac:dyDescent="0.2">
      <c r="A421" s="51"/>
      <c r="B421" s="51"/>
      <c r="C421" s="50"/>
      <c r="D421" s="51"/>
      <c r="E421" s="51"/>
      <c r="F421" s="51"/>
      <c r="G421" s="51"/>
      <c r="H421" s="51"/>
      <c r="I421" s="51"/>
      <c r="J421" s="53" t="str">
        <f>HYPERLINK(Hilfstabelle!E$2&amp;C421&amp;" "&amp;D421&amp;" "&amp;E421&amp;"/"&amp;G421&amp;" "&amp;H421&amp;" "&amp;I421,"A-&gt;B")</f>
        <v>A-&gt;B</v>
      </c>
      <c r="K421" s="52"/>
    </row>
    <row r="422" spans="1:11" x14ac:dyDescent="0.2">
      <c r="A422" s="51"/>
      <c r="B422" s="51"/>
      <c r="C422" s="50"/>
      <c r="D422" s="51"/>
      <c r="E422" s="51"/>
      <c r="F422" s="51"/>
      <c r="G422" s="51"/>
      <c r="H422" s="51"/>
      <c r="I422" s="51"/>
      <c r="J422" s="53" t="str">
        <f>HYPERLINK(Hilfstabelle!E$2&amp;C422&amp;" "&amp;D422&amp;" "&amp;E422&amp;"/"&amp;G422&amp;" "&amp;H422&amp;" "&amp;I422,"A-&gt;B")</f>
        <v>A-&gt;B</v>
      </c>
      <c r="K422" s="52"/>
    </row>
    <row r="423" spans="1:11" x14ac:dyDescent="0.2">
      <c r="A423" s="51"/>
      <c r="B423" s="51"/>
      <c r="C423" s="50"/>
      <c r="D423" s="51"/>
      <c r="E423" s="51"/>
      <c r="F423" s="51"/>
      <c r="G423" s="51"/>
      <c r="H423" s="51"/>
      <c r="I423" s="51"/>
      <c r="J423" s="53" t="str">
        <f>HYPERLINK(Hilfstabelle!E$2&amp;C423&amp;" "&amp;D423&amp;" "&amp;E423&amp;"/"&amp;G423&amp;" "&amp;H423&amp;" "&amp;I423,"A-&gt;B")</f>
        <v>A-&gt;B</v>
      </c>
      <c r="K423" s="52"/>
    </row>
    <row r="424" spans="1:11" x14ac:dyDescent="0.2">
      <c r="A424" s="51"/>
      <c r="B424" s="51"/>
      <c r="C424" s="50"/>
      <c r="D424" s="51"/>
      <c r="E424" s="51"/>
      <c r="F424" s="51"/>
      <c r="G424" s="51"/>
      <c r="H424" s="51"/>
      <c r="I424" s="51"/>
      <c r="J424" s="53" t="str">
        <f>HYPERLINK(Hilfstabelle!E$2&amp;C424&amp;" "&amp;D424&amp;" "&amp;E424&amp;"/"&amp;G424&amp;" "&amp;H424&amp;" "&amp;I424,"A-&gt;B")</f>
        <v>A-&gt;B</v>
      </c>
      <c r="K424" s="52"/>
    </row>
    <row r="425" spans="1:11" x14ac:dyDescent="0.2">
      <c r="A425" s="51"/>
      <c r="B425" s="51"/>
      <c r="C425" s="50"/>
      <c r="D425" s="51"/>
      <c r="E425" s="51"/>
      <c r="F425" s="51"/>
      <c r="G425" s="51"/>
      <c r="H425" s="51"/>
      <c r="I425" s="51"/>
      <c r="J425" s="53" t="str">
        <f>HYPERLINK(Hilfstabelle!E$2&amp;C425&amp;" "&amp;D425&amp;" "&amp;E425&amp;"/"&amp;G425&amp;" "&amp;H425&amp;" "&amp;I425,"A-&gt;B")</f>
        <v>A-&gt;B</v>
      </c>
      <c r="K425" s="52"/>
    </row>
    <row r="426" spans="1:11" x14ac:dyDescent="0.2">
      <c r="A426" s="51"/>
      <c r="B426" s="51"/>
      <c r="C426" s="50"/>
      <c r="D426" s="51"/>
      <c r="E426" s="51"/>
      <c r="F426" s="51"/>
      <c r="G426" s="51"/>
      <c r="H426" s="51"/>
      <c r="I426" s="51"/>
      <c r="J426" s="53" t="str">
        <f>HYPERLINK(Hilfstabelle!E$2&amp;C426&amp;" "&amp;D426&amp;" "&amp;E426&amp;"/"&amp;G426&amp;" "&amp;H426&amp;" "&amp;I426,"A-&gt;B")</f>
        <v>A-&gt;B</v>
      </c>
      <c r="K426" s="52"/>
    </row>
    <row r="427" spans="1:11" x14ac:dyDescent="0.2">
      <c r="A427" s="51"/>
      <c r="B427" s="51"/>
      <c r="C427" s="50"/>
      <c r="D427" s="51"/>
      <c r="E427" s="51"/>
      <c r="F427" s="51"/>
      <c r="G427" s="51"/>
      <c r="H427" s="51"/>
      <c r="I427" s="51"/>
      <c r="J427" s="53" t="str">
        <f>HYPERLINK(Hilfstabelle!E$2&amp;C427&amp;" "&amp;D427&amp;" "&amp;E427&amp;"/"&amp;G427&amp;" "&amp;H427&amp;" "&amp;I427,"A-&gt;B")</f>
        <v>A-&gt;B</v>
      </c>
      <c r="K427" s="52"/>
    </row>
    <row r="428" spans="1:11" x14ac:dyDescent="0.2">
      <c r="A428" s="51"/>
      <c r="B428" s="51"/>
      <c r="C428" s="50"/>
      <c r="D428" s="51"/>
      <c r="E428" s="51"/>
      <c r="F428" s="51"/>
      <c r="G428" s="51"/>
      <c r="H428" s="51"/>
      <c r="I428" s="51"/>
      <c r="J428" s="53" t="str">
        <f>HYPERLINK(Hilfstabelle!E$2&amp;C428&amp;" "&amp;D428&amp;" "&amp;E428&amp;"/"&amp;G428&amp;" "&amp;H428&amp;" "&amp;I428,"A-&gt;B")</f>
        <v>A-&gt;B</v>
      </c>
      <c r="K428" s="52"/>
    </row>
    <row r="429" spans="1:11" x14ac:dyDescent="0.2">
      <c r="A429" s="51"/>
      <c r="B429" s="51"/>
      <c r="C429" s="50"/>
      <c r="D429" s="51"/>
      <c r="E429" s="51"/>
      <c r="F429" s="51"/>
      <c r="G429" s="51"/>
      <c r="H429" s="51"/>
      <c r="I429" s="51"/>
      <c r="J429" s="53" t="str">
        <f>HYPERLINK(Hilfstabelle!E$2&amp;C429&amp;" "&amp;D429&amp;" "&amp;E429&amp;"/"&amp;G429&amp;" "&amp;H429&amp;" "&amp;I429,"A-&gt;B")</f>
        <v>A-&gt;B</v>
      </c>
      <c r="K429" s="52"/>
    </row>
    <row r="430" spans="1:11" x14ac:dyDescent="0.2">
      <c r="A430" s="51"/>
      <c r="B430" s="51"/>
      <c r="C430" s="50"/>
      <c r="D430" s="51"/>
      <c r="E430" s="51"/>
      <c r="F430" s="51"/>
      <c r="G430" s="51"/>
      <c r="H430" s="51"/>
      <c r="I430" s="51"/>
      <c r="J430" s="53" t="str">
        <f>HYPERLINK(Hilfstabelle!E$2&amp;C430&amp;" "&amp;D430&amp;" "&amp;E430&amp;"/"&amp;G430&amp;" "&amp;H430&amp;" "&amp;I430,"A-&gt;B")</f>
        <v>A-&gt;B</v>
      </c>
      <c r="K430" s="52"/>
    </row>
    <row r="431" spans="1:11" x14ac:dyDescent="0.2">
      <c r="A431" s="51"/>
      <c r="B431" s="51"/>
      <c r="C431" s="50"/>
      <c r="D431" s="51"/>
      <c r="E431" s="51"/>
      <c r="F431" s="51"/>
      <c r="G431" s="51"/>
      <c r="H431" s="51"/>
      <c r="I431" s="51"/>
      <c r="J431" s="53" t="str">
        <f>HYPERLINK(Hilfstabelle!E$2&amp;C431&amp;" "&amp;D431&amp;" "&amp;E431&amp;"/"&amp;G431&amp;" "&amp;H431&amp;" "&amp;I431,"A-&gt;B")</f>
        <v>A-&gt;B</v>
      </c>
      <c r="K431" s="52"/>
    </row>
    <row r="432" spans="1:11" x14ac:dyDescent="0.2">
      <c r="A432" s="51"/>
      <c r="B432" s="51"/>
      <c r="C432" s="50"/>
      <c r="D432" s="51"/>
      <c r="E432" s="51"/>
      <c r="F432" s="51"/>
      <c r="G432" s="51"/>
      <c r="H432" s="51"/>
      <c r="I432" s="51"/>
      <c r="J432" s="53" t="str">
        <f>HYPERLINK(Hilfstabelle!E$2&amp;C432&amp;" "&amp;D432&amp;" "&amp;E432&amp;"/"&amp;G432&amp;" "&amp;H432&amp;" "&amp;I432,"A-&gt;B")</f>
        <v>A-&gt;B</v>
      </c>
      <c r="K432" s="52"/>
    </row>
    <row r="433" spans="1:11" x14ac:dyDescent="0.2">
      <c r="A433" s="51"/>
      <c r="B433" s="51"/>
      <c r="C433" s="50"/>
      <c r="D433" s="51"/>
      <c r="E433" s="51"/>
      <c r="F433" s="51"/>
      <c r="G433" s="51"/>
      <c r="H433" s="51"/>
      <c r="I433" s="51"/>
      <c r="J433" s="53" t="str">
        <f>HYPERLINK(Hilfstabelle!E$2&amp;C433&amp;" "&amp;D433&amp;" "&amp;E433&amp;"/"&amp;G433&amp;" "&amp;H433&amp;" "&amp;I433,"A-&gt;B")</f>
        <v>A-&gt;B</v>
      </c>
      <c r="K433" s="52"/>
    </row>
    <row r="434" spans="1:11" x14ac:dyDescent="0.2">
      <c r="A434" s="51"/>
      <c r="B434" s="51"/>
      <c r="C434" s="50"/>
      <c r="D434" s="51"/>
      <c r="E434" s="51"/>
      <c r="F434" s="51"/>
      <c r="G434" s="51"/>
      <c r="H434" s="51"/>
      <c r="I434" s="51"/>
      <c r="J434" s="53" t="str">
        <f>HYPERLINK(Hilfstabelle!E$2&amp;C434&amp;" "&amp;D434&amp;" "&amp;E434&amp;"/"&amp;G434&amp;" "&amp;H434&amp;" "&amp;I434,"A-&gt;B")</f>
        <v>A-&gt;B</v>
      </c>
      <c r="K434" s="52"/>
    </row>
    <row r="435" spans="1:11" x14ac:dyDescent="0.2">
      <c r="A435" s="51"/>
      <c r="B435" s="51"/>
      <c r="C435" s="50"/>
      <c r="D435" s="51"/>
      <c r="E435" s="51"/>
      <c r="F435" s="51"/>
      <c r="G435" s="51"/>
      <c r="H435" s="51"/>
      <c r="I435" s="51"/>
      <c r="J435" s="53" t="str">
        <f>HYPERLINK(Hilfstabelle!E$2&amp;C435&amp;" "&amp;D435&amp;" "&amp;E435&amp;"/"&amp;G435&amp;" "&amp;H435&amp;" "&amp;I435,"A-&gt;B")</f>
        <v>A-&gt;B</v>
      </c>
      <c r="K435" s="52"/>
    </row>
    <row r="436" spans="1:11" x14ac:dyDescent="0.2">
      <c r="A436" s="51"/>
      <c r="B436" s="51"/>
      <c r="C436" s="50"/>
      <c r="D436" s="51"/>
      <c r="E436" s="51"/>
      <c r="F436" s="51"/>
      <c r="G436" s="51"/>
      <c r="H436" s="51"/>
      <c r="I436" s="51"/>
      <c r="J436" s="53" t="str">
        <f>HYPERLINK(Hilfstabelle!E$2&amp;C436&amp;" "&amp;D436&amp;" "&amp;E436&amp;"/"&amp;G436&amp;" "&amp;H436&amp;" "&amp;I436,"A-&gt;B")</f>
        <v>A-&gt;B</v>
      </c>
      <c r="K436" s="52"/>
    </row>
    <row r="437" spans="1:11" x14ac:dyDescent="0.2">
      <c r="A437" s="51"/>
      <c r="B437" s="51"/>
      <c r="C437" s="50"/>
      <c r="D437" s="51"/>
      <c r="E437" s="51"/>
      <c r="F437" s="51"/>
      <c r="G437" s="51"/>
      <c r="H437" s="51"/>
      <c r="I437" s="51"/>
      <c r="J437" s="53" t="str">
        <f>HYPERLINK(Hilfstabelle!E$2&amp;C437&amp;" "&amp;D437&amp;" "&amp;E437&amp;"/"&amp;G437&amp;" "&amp;H437&amp;" "&amp;I437,"A-&gt;B")</f>
        <v>A-&gt;B</v>
      </c>
      <c r="K437" s="52"/>
    </row>
    <row r="438" spans="1:11" x14ac:dyDescent="0.2">
      <c r="A438" s="51"/>
      <c r="B438" s="51"/>
      <c r="C438" s="50"/>
      <c r="D438" s="51"/>
      <c r="E438" s="51"/>
      <c r="F438" s="51"/>
      <c r="G438" s="51"/>
      <c r="H438" s="51"/>
      <c r="I438" s="51"/>
      <c r="J438" s="53" t="str">
        <f>HYPERLINK(Hilfstabelle!E$2&amp;C438&amp;" "&amp;D438&amp;" "&amp;E438&amp;"/"&amp;G438&amp;" "&amp;H438&amp;" "&amp;I438,"A-&gt;B")</f>
        <v>A-&gt;B</v>
      </c>
      <c r="K438" s="52"/>
    </row>
    <row r="439" spans="1:11" x14ac:dyDescent="0.2">
      <c r="A439" s="51"/>
      <c r="B439" s="51"/>
      <c r="C439" s="50"/>
      <c r="D439" s="51"/>
      <c r="E439" s="51"/>
      <c r="F439" s="51"/>
      <c r="G439" s="51"/>
      <c r="H439" s="51"/>
      <c r="I439" s="51"/>
      <c r="J439" s="53" t="str">
        <f>HYPERLINK(Hilfstabelle!E$2&amp;C439&amp;" "&amp;D439&amp;" "&amp;E439&amp;"/"&amp;G439&amp;" "&amp;H439&amp;" "&amp;I439,"A-&gt;B")</f>
        <v>A-&gt;B</v>
      </c>
      <c r="K439" s="52"/>
    </row>
    <row r="440" spans="1:11" x14ac:dyDescent="0.2">
      <c r="A440" s="51"/>
      <c r="B440" s="51"/>
      <c r="C440" s="50"/>
      <c r="D440" s="51"/>
      <c r="E440" s="51"/>
      <c r="F440" s="51"/>
      <c r="G440" s="51"/>
      <c r="H440" s="51"/>
      <c r="I440" s="51"/>
      <c r="J440" s="53" t="str">
        <f>HYPERLINK(Hilfstabelle!E$2&amp;C440&amp;" "&amp;D440&amp;" "&amp;E440&amp;"/"&amp;G440&amp;" "&amp;H440&amp;" "&amp;I440,"A-&gt;B")</f>
        <v>A-&gt;B</v>
      </c>
      <c r="K440" s="52"/>
    </row>
    <row r="441" spans="1:11" x14ac:dyDescent="0.2">
      <c r="A441" s="51"/>
      <c r="B441" s="51"/>
      <c r="C441" s="50"/>
      <c r="D441" s="51"/>
      <c r="E441" s="51"/>
      <c r="F441" s="51"/>
      <c r="G441" s="51"/>
      <c r="H441" s="51"/>
      <c r="I441" s="51"/>
      <c r="J441" s="53" t="str">
        <f>HYPERLINK(Hilfstabelle!E$2&amp;C441&amp;" "&amp;D441&amp;" "&amp;E441&amp;"/"&amp;G441&amp;" "&amp;H441&amp;" "&amp;I441,"A-&gt;B")</f>
        <v>A-&gt;B</v>
      </c>
      <c r="K441" s="52"/>
    </row>
    <row r="442" spans="1:11" x14ac:dyDescent="0.2">
      <c r="A442" s="51"/>
      <c r="B442" s="51"/>
      <c r="C442" s="50"/>
      <c r="D442" s="51"/>
      <c r="E442" s="51"/>
      <c r="F442" s="51"/>
      <c r="G442" s="51"/>
      <c r="H442" s="51"/>
      <c r="I442" s="51"/>
      <c r="J442" s="53" t="str">
        <f>HYPERLINK(Hilfstabelle!E$2&amp;C442&amp;" "&amp;D442&amp;" "&amp;E442&amp;"/"&amp;G442&amp;" "&amp;H442&amp;" "&amp;I442,"A-&gt;B")</f>
        <v>A-&gt;B</v>
      </c>
      <c r="K442" s="52"/>
    </row>
    <row r="443" spans="1:11" x14ac:dyDescent="0.2">
      <c r="A443" s="51"/>
      <c r="B443" s="51"/>
      <c r="C443" s="50"/>
      <c r="D443" s="51"/>
      <c r="E443" s="51"/>
      <c r="F443" s="51"/>
      <c r="G443" s="51"/>
      <c r="H443" s="51"/>
      <c r="I443" s="51"/>
      <c r="J443" s="53" t="str">
        <f>HYPERLINK(Hilfstabelle!E$2&amp;C443&amp;" "&amp;D443&amp;" "&amp;E443&amp;"/"&amp;G443&amp;" "&amp;H443&amp;" "&amp;I443,"A-&gt;B")</f>
        <v>A-&gt;B</v>
      </c>
      <c r="K443" s="52"/>
    </row>
    <row r="444" spans="1:11" x14ac:dyDescent="0.2">
      <c r="A444" s="51"/>
      <c r="B444" s="51"/>
      <c r="C444" s="50"/>
      <c r="D444" s="51"/>
      <c r="E444" s="51"/>
      <c r="F444" s="51"/>
      <c r="G444" s="51"/>
      <c r="H444" s="51"/>
      <c r="I444" s="51"/>
      <c r="J444" s="53" t="str">
        <f>HYPERLINK(Hilfstabelle!E$2&amp;C444&amp;" "&amp;D444&amp;" "&amp;E444&amp;"/"&amp;G444&amp;" "&amp;H444&amp;" "&amp;I444,"A-&gt;B")</f>
        <v>A-&gt;B</v>
      </c>
      <c r="K444" s="52"/>
    </row>
    <row r="445" spans="1:11" x14ac:dyDescent="0.2">
      <c r="A445" s="51"/>
      <c r="B445" s="51"/>
      <c r="C445" s="50"/>
      <c r="D445" s="51"/>
      <c r="E445" s="51"/>
      <c r="F445" s="51"/>
      <c r="G445" s="51"/>
      <c r="H445" s="51"/>
      <c r="I445" s="51"/>
      <c r="J445" s="53" t="str">
        <f>HYPERLINK(Hilfstabelle!E$2&amp;C445&amp;" "&amp;D445&amp;" "&amp;E445&amp;"/"&amp;G445&amp;" "&amp;H445&amp;" "&amp;I445,"A-&gt;B")</f>
        <v>A-&gt;B</v>
      </c>
      <c r="K445" s="52"/>
    </row>
    <row r="446" spans="1:11" x14ac:dyDescent="0.2">
      <c r="A446" s="51"/>
      <c r="B446" s="51"/>
      <c r="C446" s="50"/>
      <c r="D446" s="51"/>
      <c r="E446" s="51"/>
      <c r="F446" s="51"/>
      <c r="G446" s="51"/>
      <c r="H446" s="51"/>
      <c r="I446" s="51"/>
      <c r="J446" s="53" t="str">
        <f>HYPERLINK(Hilfstabelle!E$2&amp;C446&amp;" "&amp;D446&amp;" "&amp;E446&amp;"/"&amp;G446&amp;" "&amp;H446&amp;" "&amp;I446,"A-&gt;B")</f>
        <v>A-&gt;B</v>
      </c>
      <c r="K446" s="52"/>
    </row>
    <row r="447" spans="1:11" x14ac:dyDescent="0.2">
      <c r="A447" s="51"/>
      <c r="B447" s="51"/>
      <c r="C447" s="50"/>
      <c r="D447" s="51"/>
      <c r="E447" s="51"/>
      <c r="F447" s="51"/>
      <c r="G447" s="51"/>
      <c r="H447" s="51"/>
      <c r="I447" s="51"/>
      <c r="J447" s="53" t="str">
        <f>HYPERLINK(Hilfstabelle!E$2&amp;C447&amp;" "&amp;D447&amp;" "&amp;E447&amp;"/"&amp;G447&amp;" "&amp;H447&amp;" "&amp;I447,"A-&gt;B")</f>
        <v>A-&gt;B</v>
      </c>
      <c r="K447" s="52"/>
    </row>
    <row r="448" spans="1:11" x14ac:dyDescent="0.2">
      <c r="A448" s="51"/>
      <c r="B448" s="51"/>
      <c r="C448" s="50"/>
      <c r="D448" s="51"/>
      <c r="E448" s="51"/>
      <c r="F448" s="51"/>
      <c r="G448" s="51"/>
      <c r="H448" s="51"/>
      <c r="I448" s="51"/>
      <c r="J448" s="53" t="str">
        <f>HYPERLINK(Hilfstabelle!E$2&amp;C448&amp;" "&amp;D448&amp;" "&amp;E448&amp;"/"&amp;G448&amp;" "&amp;H448&amp;" "&amp;I448,"A-&gt;B")</f>
        <v>A-&gt;B</v>
      </c>
      <c r="K448" s="52"/>
    </row>
    <row r="449" spans="1:11" x14ac:dyDescent="0.2">
      <c r="A449" s="51"/>
      <c r="B449" s="51"/>
      <c r="C449" s="50"/>
      <c r="D449" s="51"/>
      <c r="E449" s="51"/>
      <c r="F449" s="51"/>
      <c r="G449" s="51"/>
      <c r="H449" s="51"/>
      <c r="I449" s="51"/>
      <c r="J449" s="53" t="str">
        <f>HYPERLINK(Hilfstabelle!E$2&amp;C449&amp;" "&amp;D449&amp;" "&amp;E449&amp;"/"&amp;G449&amp;" "&amp;H449&amp;" "&amp;I449,"A-&gt;B")</f>
        <v>A-&gt;B</v>
      </c>
      <c r="K449" s="52"/>
    </row>
    <row r="450" spans="1:11" x14ac:dyDescent="0.2">
      <c r="A450" s="51"/>
      <c r="B450" s="51"/>
      <c r="C450" s="50"/>
      <c r="D450" s="51"/>
      <c r="E450" s="51"/>
      <c r="F450" s="51"/>
      <c r="G450" s="51"/>
      <c r="H450" s="51"/>
      <c r="I450" s="51"/>
      <c r="J450" s="53" t="str">
        <f>HYPERLINK(Hilfstabelle!E$2&amp;C450&amp;" "&amp;D450&amp;" "&amp;E450&amp;"/"&amp;G450&amp;" "&amp;H450&amp;" "&amp;I450,"A-&gt;B")</f>
        <v>A-&gt;B</v>
      </c>
      <c r="K450" s="52"/>
    </row>
    <row r="451" spans="1:11" x14ac:dyDescent="0.2">
      <c r="A451" s="51"/>
      <c r="B451" s="51"/>
      <c r="C451" s="50"/>
      <c r="D451" s="51"/>
      <c r="E451" s="51"/>
      <c r="F451" s="51"/>
      <c r="G451" s="51"/>
      <c r="H451" s="51"/>
      <c r="I451" s="51"/>
      <c r="J451" s="53" t="str">
        <f>HYPERLINK(Hilfstabelle!E$2&amp;C451&amp;" "&amp;D451&amp;" "&amp;E451&amp;"/"&amp;G451&amp;" "&amp;H451&amp;" "&amp;I451,"A-&gt;B")</f>
        <v>A-&gt;B</v>
      </c>
      <c r="K451" s="52"/>
    </row>
    <row r="452" spans="1:11" x14ac:dyDescent="0.2">
      <c r="A452" s="51"/>
      <c r="B452" s="51"/>
      <c r="C452" s="50"/>
      <c r="D452" s="51"/>
      <c r="E452" s="51"/>
      <c r="F452" s="51"/>
      <c r="G452" s="51"/>
      <c r="H452" s="51"/>
      <c r="I452" s="51"/>
      <c r="J452" s="53" t="str">
        <f>HYPERLINK(Hilfstabelle!E$2&amp;C452&amp;" "&amp;D452&amp;" "&amp;E452&amp;"/"&amp;G452&amp;" "&amp;H452&amp;" "&amp;I452,"A-&gt;B")</f>
        <v>A-&gt;B</v>
      </c>
      <c r="K452" s="52"/>
    </row>
    <row r="453" spans="1:11" x14ac:dyDescent="0.2">
      <c r="A453" s="51"/>
      <c r="B453" s="51"/>
      <c r="C453" s="50"/>
      <c r="D453" s="51"/>
      <c r="E453" s="51"/>
      <c r="F453" s="51"/>
      <c r="G453" s="51"/>
      <c r="H453" s="51"/>
      <c r="I453" s="51"/>
      <c r="J453" s="53" t="str">
        <f>HYPERLINK(Hilfstabelle!E$2&amp;C453&amp;" "&amp;D453&amp;" "&amp;E453&amp;"/"&amp;G453&amp;" "&amp;H453&amp;" "&amp;I453,"A-&gt;B")</f>
        <v>A-&gt;B</v>
      </c>
      <c r="K453" s="52"/>
    </row>
    <row r="454" spans="1:11" x14ac:dyDescent="0.2">
      <c r="A454" s="51"/>
      <c r="B454" s="51"/>
      <c r="C454" s="50"/>
      <c r="D454" s="51"/>
      <c r="E454" s="51"/>
      <c r="F454" s="51"/>
      <c r="G454" s="51"/>
      <c r="H454" s="51"/>
      <c r="I454" s="51"/>
      <c r="J454" s="53" t="str">
        <f>HYPERLINK(Hilfstabelle!E$2&amp;C454&amp;" "&amp;D454&amp;" "&amp;E454&amp;"/"&amp;G454&amp;" "&amp;H454&amp;" "&amp;I454,"A-&gt;B")</f>
        <v>A-&gt;B</v>
      </c>
      <c r="K454" s="52"/>
    </row>
    <row r="455" spans="1:11" x14ac:dyDescent="0.2">
      <c r="A455" s="51"/>
      <c r="B455" s="51"/>
      <c r="C455" s="50"/>
      <c r="D455" s="51"/>
      <c r="E455" s="51"/>
      <c r="F455" s="51"/>
      <c r="G455" s="51"/>
      <c r="H455" s="51"/>
      <c r="I455" s="51"/>
      <c r="J455" s="53" t="str">
        <f>HYPERLINK(Hilfstabelle!E$2&amp;C455&amp;" "&amp;D455&amp;" "&amp;E455&amp;"/"&amp;G455&amp;" "&amp;H455&amp;" "&amp;I455,"A-&gt;B")</f>
        <v>A-&gt;B</v>
      </c>
      <c r="K455" s="52"/>
    </row>
    <row r="456" spans="1:11" x14ac:dyDescent="0.2">
      <c r="A456" s="51"/>
      <c r="B456" s="51"/>
      <c r="C456" s="50"/>
      <c r="D456" s="51"/>
      <c r="E456" s="51"/>
      <c r="F456" s="51"/>
      <c r="G456" s="51"/>
      <c r="H456" s="51"/>
      <c r="I456" s="51"/>
      <c r="J456" s="53" t="str">
        <f>HYPERLINK(Hilfstabelle!E$2&amp;C456&amp;" "&amp;D456&amp;" "&amp;E456&amp;"/"&amp;G456&amp;" "&amp;H456&amp;" "&amp;I456,"A-&gt;B")</f>
        <v>A-&gt;B</v>
      </c>
      <c r="K456" s="52"/>
    </row>
    <row r="457" spans="1:11" x14ac:dyDescent="0.2">
      <c r="A457" s="51"/>
      <c r="B457" s="51"/>
      <c r="C457" s="50"/>
      <c r="D457" s="51"/>
      <c r="E457" s="51"/>
      <c r="F457" s="51"/>
      <c r="G457" s="51"/>
      <c r="H457" s="51"/>
      <c r="I457" s="51"/>
      <c r="J457" s="53" t="str">
        <f>HYPERLINK(Hilfstabelle!E$2&amp;C457&amp;" "&amp;D457&amp;" "&amp;E457&amp;"/"&amp;G457&amp;" "&amp;H457&amp;" "&amp;I457,"A-&gt;B")</f>
        <v>A-&gt;B</v>
      </c>
      <c r="K457" s="52"/>
    </row>
    <row r="458" spans="1:11" x14ac:dyDescent="0.2">
      <c r="A458" s="51"/>
      <c r="B458" s="51"/>
      <c r="C458" s="50"/>
      <c r="D458" s="51"/>
      <c r="E458" s="51"/>
      <c r="F458" s="51"/>
      <c r="G458" s="51"/>
      <c r="H458" s="51"/>
      <c r="I458" s="51"/>
      <c r="J458" s="53" t="str">
        <f>HYPERLINK(Hilfstabelle!E$2&amp;C458&amp;" "&amp;D458&amp;" "&amp;E458&amp;"/"&amp;G458&amp;" "&amp;H458&amp;" "&amp;I458,"A-&gt;B")</f>
        <v>A-&gt;B</v>
      </c>
      <c r="K458" s="52"/>
    </row>
    <row r="459" spans="1:11" x14ac:dyDescent="0.2">
      <c r="A459" s="51"/>
      <c r="B459" s="51"/>
      <c r="C459" s="50"/>
      <c r="D459" s="51"/>
      <c r="E459" s="51"/>
      <c r="F459" s="51"/>
      <c r="G459" s="51"/>
      <c r="H459" s="51"/>
      <c r="I459" s="51"/>
      <c r="J459" s="53" t="str">
        <f>HYPERLINK(Hilfstabelle!E$2&amp;C459&amp;" "&amp;D459&amp;" "&amp;E459&amp;"/"&amp;G459&amp;" "&amp;H459&amp;" "&amp;I459,"A-&gt;B")</f>
        <v>A-&gt;B</v>
      </c>
      <c r="K459" s="52"/>
    </row>
    <row r="460" spans="1:11" x14ac:dyDescent="0.2">
      <c r="A460" s="51"/>
      <c r="B460" s="51"/>
      <c r="C460" s="50"/>
      <c r="D460" s="51"/>
      <c r="E460" s="51"/>
      <c r="F460" s="51"/>
      <c r="G460" s="51"/>
      <c r="H460" s="51"/>
      <c r="I460" s="51"/>
      <c r="J460" s="53" t="str">
        <f>HYPERLINK(Hilfstabelle!E$2&amp;C460&amp;" "&amp;D460&amp;" "&amp;E460&amp;"/"&amp;G460&amp;" "&amp;H460&amp;" "&amp;I460,"A-&gt;B")</f>
        <v>A-&gt;B</v>
      </c>
      <c r="K460" s="52"/>
    </row>
    <row r="461" spans="1:11" x14ac:dyDescent="0.2">
      <c r="A461" s="51"/>
      <c r="B461" s="51"/>
      <c r="C461" s="50"/>
      <c r="D461" s="51"/>
      <c r="E461" s="51"/>
      <c r="F461" s="51"/>
      <c r="G461" s="51"/>
      <c r="H461" s="51"/>
      <c r="I461" s="51"/>
      <c r="J461" s="53" t="str">
        <f>HYPERLINK(Hilfstabelle!E$2&amp;C461&amp;" "&amp;D461&amp;" "&amp;E461&amp;"/"&amp;G461&amp;" "&amp;H461&amp;" "&amp;I461,"A-&gt;B")</f>
        <v>A-&gt;B</v>
      </c>
      <c r="K461" s="52"/>
    </row>
    <row r="462" spans="1:11" x14ac:dyDescent="0.2">
      <c r="A462" s="51"/>
      <c r="B462" s="51"/>
      <c r="C462" s="50"/>
      <c r="D462" s="51"/>
      <c r="E462" s="51"/>
      <c r="F462" s="51"/>
      <c r="G462" s="51"/>
      <c r="H462" s="51"/>
      <c r="I462" s="51"/>
      <c r="J462" s="53" t="str">
        <f>HYPERLINK(Hilfstabelle!E$2&amp;C462&amp;" "&amp;D462&amp;" "&amp;E462&amp;"/"&amp;G462&amp;" "&amp;H462&amp;" "&amp;I462,"A-&gt;B")</f>
        <v>A-&gt;B</v>
      </c>
      <c r="K462" s="52"/>
    </row>
    <row r="463" spans="1:11" x14ac:dyDescent="0.2">
      <c r="A463" s="51"/>
      <c r="B463" s="51"/>
      <c r="C463" s="50"/>
      <c r="D463" s="51"/>
      <c r="E463" s="51"/>
      <c r="F463" s="51"/>
      <c r="G463" s="51"/>
      <c r="H463" s="51"/>
      <c r="I463" s="51"/>
      <c r="J463" s="53" t="str">
        <f>HYPERLINK(Hilfstabelle!E$2&amp;C463&amp;" "&amp;D463&amp;" "&amp;E463&amp;"/"&amp;G463&amp;" "&amp;H463&amp;" "&amp;I463,"A-&gt;B")</f>
        <v>A-&gt;B</v>
      </c>
      <c r="K463" s="52"/>
    </row>
    <row r="464" spans="1:11" x14ac:dyDescent="0.2">
      <c r="A464" s="51"/>
      <c r="B464" s="51"/>
      <c r="C464" s="50"/>
      <c r="D464" s="51"/>
      <c r="E464" s="51"/>
      <c r="F464" s="51"/>
      <c r="G464" s="51"/>
      <c r="H464" s="51"/>
      <c r="I464" s="51"/>
      <c r="J464" s="53" t="str">
        <f>HYPERLINK(Hilfstabelle!E$2&amp;C464&amp;" "&amp;D464&amp;" "&amp;E464&amp;"/"&amp;G464&amp;" "&amp;H464&amp;" "&amp;I464,"A-&gt;B")</f>
        <v>A-&gt;B</v>
      </c>
      <c r="K464" s="52"/>
    </row>
    <row r="465" spans="1:11" x14ac:dyDescent="0.2">
      <c r="A465" s="51"/>
      <c r="B465" s="51"/>
      <c r="C465" s="50"/>
      <c r="D465" s="51"/>
      <c r="E465" s="51"/>
      <c r="F465" s="51"/>
      <c r="G465" s="51"/>
      <c r="H465" s="51"/>
      <c r="I465" s="51"/>
      <c r="J465" s="53" t="str">
        <f>HYPERLINK(Hilfstabelle!E$2&amp;C465&amp;" "&amp;D465&amp;" "&amp;E465&amp;"/"&amp;G465&amp;" "&amp;H465&amp;" "&amp;I465,"A-&gt;B")</f>
        <v>A-&gt;B</v>
      </c>
      <c r="K465" s="52"/>
    </row>
    <row r="466" spans="1:11" x14ac:dyDescent="0.2">
      <c r="A466" s="51"/>
      <c r="B466" s="51"/>
      <c r="C466" s="50"/>
      <c r="D466" s="51"/>
      <c r="E466" s="51"/>
      <c r="F466" s="51"/>
      <c r="G466" s="51"/>
      <c r="H466" s="51"/>
      <c r="I466" s="51"/>
      <c r="J466" s="53" t="str">
        <f>HYPERLINK(Hilfstabelle!E$2&amp;C466&amp;" "&amp;D466&amp;" "&amp;E466&amp;"/"&amp;G466&amp;" "&amp;H466&amp;" "&amp;I466,"A-&gt;B")</f>
        <v>A-&gt;B</v>
      </c>
      <c r="K466" s="52"/>
    </row>
    <row r="467" spans="1:11" x14ac:dyDescent="0.2">
      <c r="A467" s="51"/>
      <c r="B467" s="51"/>
      <c r="C467" s="50"/>
      <c r="D467" s="51"/>
      <c r="E467" s="51"/>
      <c r="F467" s="51"/>
      <c r="G467" s="51"/>
      <c r="H467" s="51"/>
      <c r="I467" s="51"/>
      <c r="J467" s="53" t="str">
        <f>HYPERLINK(Hilfstabelle!E$2&amp;C467&amp;" "&amp;D467&amp;" "&amp;E467&amp;"/"&amp;G467&amp;" "&amp;H467&amp;" "&amp;I467,"A-&gt;B")</f>
        <v>A-&gt;B</v>
      </c>
      <c r="K467" s="52"/>
    </row>
    <row r="468" spans="1:11" x14ac:dyDescent="0.2">
      <c r="A468" s="51"/>
      <c r="B468" s="51"/>
      <c r="C468" s="50"/>
      <c r="D468" s="51"/>
      <c r="E468" s="51"/>
      <c r="F468" s="51"/>
      <c r="G468" s="51"/>
      <c r="H468" s="51"/>
      <c r="I468" s="51"/>
      <c r="J468" s="53" t="str">
        <f>HYPERLINK(Hilfstabelle!E$2&amp;C468&amp;" "&amp;D468&amp;" "&amp;E468&amp;"/"&amp;G468&amp;" "&amp;H468&amp;" "&amp;I468,"A-&gt;B")</f>
        <v>A-&gt;B</v>
      </c>
      <c r="K468" s="52"/>
    </row>
    <row r="469" spans="1:11" x14ac:dyDescent="0.2">
      <c r="A469" s="51"/>
      <c r="B469" s="51"/>
      <c r="C469" s="50"/>
      <c r="D469" s="51"/>
      <c r="E469" s="51"/>
      <c r="F469" s="51"/>
      <c r="G469" s="51"/>
      <c r="H469" s="51"/>
      <c r="I469" s="51"/>
      <c r="J469" s="53" t="str">
        <f>HYPERLINK(Hilfstabelle!E$2&amp;C469&amp;" "&amp;D469&amp;" "&amp;E469&amp;"/"&amp;G469&amp;" "&amp;H469&amp;" "&amp;I469,"A-&gt;B")</f>
        <v>A-&gt;B</v>
      </c>
      <c r="K469" s="52"/>
    </row>
    <row r="470" spans="1:11" x14ac:dyDescent="0.2">
      <c r="A470" s="51"/>
      <c r="B470" s="51"/>
      <c r="C470" s="50"/>
      <c r="D470" s="51"/>
      <c r="E470" s="51"/>
      <c r="F470" s="51"/>
      <c r="G470" s="51"/>
      <c r="H470" s="51"/>
      <c r="I470" s="51"/>
      <c r="J470" s="53" t="str">
        <f>HYPERLINK(Hilfstabelle!E$2&amp;C470&amp;" "&amp;D470&amp;" "&amp;E470&amp;"/"&amp;G470&amp;" "&amp;H470&amp;" "&amp;I470,"A-&gt;B")</f>
        <v>A-&gt;B</v>
      </c>
      <c r="K470" s="52"/>
    </row>
    <row r="471" spans="1:11" x14ac:dyDescent="0.2">
      <c r="A471" s="51"/>
      <c r="B471" s="51"/>
      <c r="C471" s="50"/>
      <c r="D471" s="51"/>
      <c r="E471" s="51"/>
      <c r="F471" s="51"/>
      <c r="G471" s="51"/>
      <c r="H471" s="51"/>
      <c r="I471" s="51"/>
      <c r="J471" s="53" t="str">
        <f>HYPERLINK(Hilfstabelle!E$2&amp;C471&amp;" "&amp;D471&amp;" "&amp;E471&amp;"/"&amp;G471&amp;" "&amp;H471&amp;" "&amp;I471,"A-&gt;B")</f>
        <v>A-&gt;B</v>
      </c>
      <c r="K471" s="52"/>
    </row>
    <row r="472" spans="1:11" x14ac:dyDescent="0.2">
      <c r="A472" s="51"/>
      <c r="B472" s="51"/>
      <c r="C472" s="50"/>
      <c r="D472" s="51"/>
      <c r="E472" s="51"/>
      <c r="F472" s="51"/>
      <c r="G472" s="51"/>
      <c r="H472" s="51"/>
      <c r="I472" s="51"/>
      <c r="J472" s="53" t="str">
        <f>HYPERLINK(Hilfstabelle!E$2&amp;C472&amp;" "&amp;D472&amp;" "&amp;E472&amp;"/"&amp;G472&amp;" "&amp;H472&amp;" "&amp;I472,"A-&gt;B")</f>
        <v>A-&gt;B</v>
      </c>
      <c r="K472" s="52"/>
    </row>
    <row r="473" spans="1:11" x14ac:dyDescent="0.2">
      <c r="A473" s="51"/>
      <c r="B473" s="51"/>
      <c r="C473" s="50"/>
      <c r="D473" s="51"/>
      <c r="E473" s="51"/>
      <c r="F473" s="51"/>
      <c r="G473" s="51"/>
      <c r="H473" s="51"/>
      <c r="I473" s="51"/>
      <c r="J473" s="53" t="str">
        <f>HYPERLINK(Hilfstabelle!E$2&amp;C473&amp;" "&amp;D473&amp;" "&amp;E473&amp;"/"&amp;G473&amp;" "&amp;H473&amp;" "&amp;I473,"A-&gt;B")</f>
        <v>A-&gt;B</v>
      </c>
      <c r="K473" s="52"/>
    </row>
    <row r="474" spans="1:11" x14ac:dyDescent="0.2">
      <c r="A474" s="51"/>
      <c r="B474" s="51"/>
      <c r="C474" s="50"/>
      <c r="D474" s="51"/>
      <c r="E474" s="51"/>
      <c r="F474" s="51"/>
      <c r="G474" s="51"/>
      <c r="H474" s="51"/>
      <c r="I474" s="51"/>
      <c r="J474" s="53" t="str">
        <f>HYPERLINK(Hilfstabelle!E$2&amp;C474&amp;" "&amp;D474&amp;" "&amp;E474&amp;"/"&amp;G474&amp;" "&amp;H474&amp;" "&amp;I474,"A-&gt;B")</f>
        <v>A-&gt;B</v>
      </c>
      <c r="K474" s="52"/>
    </row>
    <row r="475" spans="1:11" x14ac:dyDescent="0.2">
      <c r="A475" s="51"/>
      <c r="B475" s="51"/>
      <c r="C475" s="50"/>
      <c r="D475" s="51"/>
      <c r="E475" s="51"/>
      <c r="F475" s="51"/>
      <c r="G475" s="51"/>
      <c r="H475" s="51"/>
      <c r="I475" s="51"/>
      <c r="J475" s="53" t="str">
        <f>HYPERLINK(Hilfstabelle!E$2&amp;C475&amp;" "&amp;D475&amp;" "&amp;E475&amp;"/"&amp;G475&amp;" "&amp;H475&amp;" "&amp;I475,"A-&gt;B")</f>
        <v>A-&gt;B</v>
      </c>
      <c r="K475" s="52"/>
    </row>
    <row r="476" spans="1:11" x14ac:dyDescent="0.2">
      <c r="A476" s="51"/>
      <c r="B476" s="51"/>
      <c r="C476" s="50"/>
      <c r="D476" s="51"/>
      <c r="E476" s="51"/>
      <c r="F476" s="51"/>
      <c r="G476" s="51"/>
      <c r="H476" s="51"/>
      <c r="I476" s="51"/>
      <c r="J476" s="53" t="str">
        <f>HYPERLINK(Hilfstabelle!E$2&amp;C476&amp;" "&amp;D476&amp;" "&amp;E476&amp;"/"&amp;G476&amp;" "&amp;H476&amp;" "&amp;I476,"A-&gt;B")</f>
        <v>A-&gt;B</v>
      </c>
      <c r="K476" s="52"/>
    </row>
    <row r="477" spans="1:11" x14ac:dyDescent="0.2">
      <c r="A477" s="51"/>
      <c r="B477" s="51"/>
      <c r="C477" s="50"/>
      <c r="D477" s="51"/>
      <c r="E477" s="51"/>
      <c r="F477" s="51"/>
      <c r="G477" s="51"/>
      <c r="H477" s="51"/>
      <c r="I477" s="51"/>
      <c r="J477" s="53" t="str">
        <f>HYPERLINK(Hilfstabelle!E$2&amp;C477&amp;" "&amp;D477&amp;" "&amp;E477&amp;"/"&amp;G477&amp;" "&amp;H477&amp;" "&amp;I477,"A-&gt;B")</f>
        <v>A-&gt;B</v>
      </c>
      <c r="K477" s="52"/>
    </row>
    <row r="478" spans="1:11" x14ac:dyDescent="0.2">
      <c r="A478" s="51"/>
      <c r="B478" s="51"/>
      <c r="C478" s="50"/>
      <c r="D478" s="51"/>
      <c r="E478" s="51"/>
      <c r="F478" s="51"/>
      <c r="G478" s="51"/>
      <c r="H478" s="51"/>
      <c r="I478" s="51"/>
      <c r="J478" s="53" t="str">
        <f>HYPERLINK(Hilfstabelle!E$2&amp;C478&amp;" "&amp;D478&amp;" "&amp;E478&amp;"/"&amp;G478&amp;" "&amp;H478&amp;" "&amp;I478,"A-&gt;B")</f>
        <v>A-&gt;B</v>
      </c>
      <c r="K478" s="52"/>
    </row>
    <row r="479" spans="1:11" x14ac:dyDescent="0.2">
      <c r="A479" s="51"/>
      <c r="B479" s="51"/>
      <c r="C479" s="50"/>
      <c r="D479" s="51"/>
      <c r="E479" s="51"/>
      <c r="F479" s="51"/>
      <c r="G479" s="51"/>
      <c r="H479" s="51"/>
      <c r="I479" s="51"/>
      <c r="J479" s="53" t="str">
        <f>HYPERLINK(Hilfstabelle!E$2&amp;C479&amp;" "&amp;D479&amp;" "&amp;E479&amp;"/"&amp;G479&amp;" "&amp;H479&amp;" "&amp;I479,"A-&gt;B")</f>
        <v>A-&gt;B</v>
      </c>
      <c r="K479" s="52"/>
    </row>
    <row r="480" spans="1:11" x14ac:dyDescent="0.2">
      <c r="A480" s="51"/>
      <c r="B480" s="51"/>
      <c r="C480" s="50"/>
      <c r="D480" s="51"/>
      <c r="E480" s="51"/>
      <c r="F480" s="51"/>
      <c r="G480" s="51"/>
      <c r="H480" s="51"/>
      <c r="I480" s="51"/>
      <c r="J480" s="53" t="str">
        <f>HYPERLINK(Hilfstabelle!E$2&amp;C480&amp;" "&amp;D480&amp;" "&amp;E480&amp;"/"&amp;G480&amp;" "&amp;H480&amp;" "&amp;I480,"A-&gt;B")</f>
        <v>A-&gt;B</v>
      </c>
      <c r="K480" s="52"/>
    </row>
    <row r="481" spans="1:11" x14ac:dyDescent="0.2">
      <c r="A481" s="51"/>
      <c r="B481" s="51"/>
      <c r="C481" s="50"/>
      <c r="D481" s="51"/>
      <c r="E481" s="51"/>
      <c r="F481" s="51"/>
      <c r="G481" s="51"/>
      <c r="H481" s="51"/>
      <c r="I481" s="51"/>
      <c r="J481" s="53" t="str">
        <f>HYPERLINK(Hilfstabelle!E$2&amp;C481&amp;" "&amp;D481&amp;" "&amp;E481&amp;"/"&amp;G481&amp;" "&amp;H481&amp;" "&amp;I481,"A-&gt;B")</f>
        <v>A-&gt;B</v>
      </c>
      <c r="K481" s="52"/>
    </row>
    <row r="482" spans="1:11" x14ac:dyDescent="0.2">
      <c r="A482" s="51"/>
      <c r="B482" s="51"/>
      <c r="C482" s="50"/>
      <c r="D482" s="51"/>
      <c r="E482" s="51"/>
      <c r="F482" s="51"/>
      <c r="G482" s="51"/>
      <c r="H482" s="51"/>
      <c r="I482" s="51"/>
      <c r="J482" s="53" t="str">
        <f>HYPERLINK(Hilfstabelle!E$2&amp;C482&amp;" "&amp;D482&amp;" "&amp;E482&amp;"/"&amp;G482&amp;" "&amp;H482&amp;" "&amp;I482,"A-&gt;B")</f>
        <v>A-&gt;B</v>
      </c>
      <c r="K482" s="52"/>
    </row>
    <row r="483" spans="1:11" x14ac:dyDescent="0.2">
      <c r="A483" s="51"/>
      <c r="B483" s="51"/>
      <c r="C483" s="50"/>
      <c r="D483" s="51"/>
      <c r="E483" s="51"/>
      <c r="F483" s="51"/>
      <c r="G483" s="51"/>
      <c r="H483" s="51"/>
      <c r="I483" s="51"/>
      <c r="J483" s="53" t="str">
        <f>HYPERLINK(Hilfstabelle!E$2&amp;C483&amp;" "&amp;D483&amp;" "&amp;E483&amp;"/"&amp;G483&amp;" "&amp;H483&amp;" "&amp;I483,"A-&gt;B")</f>
        <v>A-&gt;B</v>
      </c>
      <c r="K483" s="52"/>
    </row>
    <row r="484" spans="1:11" x14ac:dyDescent="0.2">
      <c r="A484" s="51"/>
      <c r="B484" s="51"/>
      <c r="C484" s="50"/>
      <c r="D484" s="51"/>
      <c r="E484" s="51"/>
      <c r="F484" s="51"/>
      <c r="G484" s="51"/>
      <c r="H484" s="51"/>
      <c r="I484" s="51"/>
      <c r="J484" s="53" t="str">
        <f>HYPERLINK(Hilfstabelle!E$2&amp;C484&amp;" "&amp;D484&amp;" "&amp;E484&amp;"/"&amp;G484&amp;" "&amp;H484&amp;" "&amp;I484,"A-&gt;B")</f>
        <v>A-&gt;B</v>
      </c>
      <c r="K484" s="52"/>
    </row>
    <row r="485" spans="1:11" x14ac:dyDescent="0.2">
      <c r="A485" s="51"/>
      <c r="B485" s="51"/>
      <c r="C485" s="50"/>
      <c r="D485" s="51"/>
      <c r="E485" s="51"/>
      <c r="F485" s="51"/>
      <c r="G485" s="51"/>
      <c r="H485" s="51"/>
      <c r="I485" s="51"/>
      <c r="J485" s="53" t="str">
        <f>HYPERLINK(Hilfstabelle!E$2&amp;C485&amp;" "&amp;D485&amp;" "&amp;E485&amp;"/"&amp;G485&amp;" "&amp;H485&amp;" "&amp;I485,"A-&gt;B")</f>
        <v>A-&gt;B</v>
      </c>
      <c r="K485" s="52"/>
    </row>
    <row r="486" spans="1:11" x14ac:dyDescent="0.2">
      <c r="A486" s="51"/>
      <c r="B486" s="51"/>
      <c r="C486" s="50"/>
      <c r="D486" s="51"/>
      <c r="E486" s="51"/>
      <c r="F486" s="51"/>
      <c r="G486" s="51"/>
      <c r="H486" s="51"/>
      <c r="I486" s="51"/>
      <c r="J486" s="53" t="str">
        <f>HYPERLINK(Hilfstabelle!E$2&amp;C486&amp;" "&amp;D486&amp;" "&amp;E486&amp;"/"&amp;G486&amp;" "&amp;H486&amp;" "&amp;I486,"A-&gt;B")</f>
        <v>A-&gt;B</v>
      </c>
      <c r="K486" s="52"/>
    </row>
    <row r="487" spans="1:11" x14ac:dyDescent="0.2">
      <c r="A487" s="51"/>
      <c r="B487" s="51"/>
      <c r="C487" s="50"/>
      <c r="D487" s="51"/>
      <c r="E487" s="51"/>
      <c r="F487" s="51"/>
      <c r="G487" s="51"/>
      <c r="H487" s="51"/>
      <c r="I487" s="51"/>
      <c r="J487" s="53" t="str">
        <f>HYPERLINK(Hilfstabelle!E$2&amp;C487&amp;" "&amp;D487&amp;" "&amp;E487&amp;"/"&amp;G487&amp;" "&amp;H487&amp;" "&amp;I487,"A-&gt;B")</f>
        <v>A-&gt;B</v>
      </c>
      <c r="K487" s="52"/>
    </row>
    <row r="488" spans="1:11" x14ac:dyDescent="0.2">
      <c r="A488" s="51"/>
      <c r="B488" s="51"/>
      <c r="C488" s="50"/>
      <c r="D488" s="51"/>
      <c r="E488" s="51"/>
      <c r="F488" s="51"/>
      <c r="G488" s="51"/>
      <c r="H488" s="51"/>
      <c r="I488" s="51"/>
      <c r="J488" s="53" t="str">
        <f>HYPERLINK(Hilfstabelle!E$2&amp;C488&amp;" "&amp;D488&amp;" "&amp;E488&amp;"/"&amp;G488&amp;" "&amp;H488&amp;" "&amp;I488,"A-&gt;B")</f>
        <v>A-&gt;B</v>
      </c>
      <c r="K488" s="52"/>
    </row>
    <row r="489" spans="1:11" x14ac:dyDescent="0.2">
      <c r="A489" s="51"/>
      <c r="B489" s="51"/>
      <c r="C489" s="50"/>
      <c r="D489" s="51"/>
      <c r="E489" s="51"/>
      <c r="F489" s="51"/>
      <c r="G489" s="51"/>
      <c r="H489" s="51"/>
      <c r="I489" s="51"/>
      <c r="J489" s="53" t="str">
        <f>HYPERLINK(Hilfstabelle!E$2&amp;C489&amp;" "&amp;D489&amp;" "&amp;E489&amp;"/"&amp;G489&amp;" "&amp;H489&amp;" "&amp;I489,"A-&gt;B")</f>
        <v>A-&gt;B</v>
      </c>
      <c r="K489" s="52"/>
    </row>
    <row r="490" spans="1:11" x14ac:dyDescent="0.2">
      <c r="A490" s="51"/>
      <c r="B490" s="51"/>
      <c r="C490" s="50"/>
      <c r="D490" s="51"/>
      <c r="E490" s="51"/>
      <c r="F490" s="51"/>
      <c r="G490" s="51"/>
      <c r="H490" s="51"/>
      <c r="I490" s="51"/>
      <c r="J490" s="53" t="str">
        <f>HYPERLINK(Hilfstabelle!E$2&amp;C490&amp;" "&amp;D490&amp;" "&amp;E490&amp;"/"&amp;G490&amp;" "&amp;H490&amp;" "&amp;I490,"A-&gt;B")</f>
        <v>A-&gt;B</v>
      </c>
      <c r="K490" s="52"/>
    </row>
    <row r="491" spans="1:11" x14ac:dyDescent="0.2">
      <c r="A491" s="51"/>
      <c r="B491" s="51"/>
      <c r="C491" s="50"/>
      <c r="D491" s="51"/>
      <c r="E491" s="51"/>
      <c r="F491" s="51"/>
      <c r="G491" s="51"/>
      <c r="H491" s="51"/>
      <c r="I491" s="51"/>
      <c r="J491" s="53" t="str">
        <f>HYPERLINK(Hilfstabelle!E$2&amp;C491&amp;" "&amp;D491&amp;" "&amp;E491&amp;"/"&amp;G491&amp;" "&amp;H491&amp;" "&amp;I491,"A-&gt;B")</f>
        <v>A-&gt;B</v>
      </c>
      <c r="K491" s="52"/>
    </row>
    <row r="492" spans="1:11" x14ac:dyDescent="0.2">
      <c r="A492" s="51"/>
      <c r="B492" s="51"/>
      <c r="C492" s="50"/>
      <c r="D492" s="51"/>
      <c r="E492" s="51"/>
      <c r="F492" s="51"/>
      <c r="G492" s="51"/>
      <c r="H492" s="51"/>
      <c r="I492" s="51"/>
      <c r="J492" s="53" t="str">
        <f>HYPERLINK(Hilfstabelle!E$2&amp;C492&amp;" "&amp;D492&amp;" "&amp;E492&amp;"/"&amp;G492&amp;" "&amp;H492&amp;" "&amp;I492,"A-&gt;B")</f>
        <v>A-&gt;B</v>
      </c>
      <c r="K492" s="52"/>
    </row>
    <row r="493" spans="1:11" x14ac:dyDescent="0.2">
      <c r="A493" s="51"/>
      <c r="B493" s="51"/>
      <c r="C493" s="50"/>
      <c r="D493" s="51"/>
      <c r="E493" s="51"/>
      <c r="F493" s="51"/>
      <c r="G493" s="51"/>
      <c r="H493" s="51"/>
      <c r="I493" s="51"/>
      <c r="J493" s="53" t="str">
        <f>HYPERLINK(Hilfstabelle!E$2&amp;C493&amp;" "&amp;D493&amp;" "&amp;E493&amp;"/"&amp;G493&amp;" "&amp;H493&amp;" "&amp;I493,"A-&gt;B")</f>
        <v>A-&gt;B</v>
      </c>
      <c r="K493" s="52"/>
    </row>
    <row r="494" spans="1:11" x14ac:dyDescent="0.2">
      <c r="A494" s="51"/>
      <c r="B494" s="51"/>
      <c r="C494" s="50"/>
      <c r="D494" s="51"/>
      <c r="E494" s="51"/>
      <c r="F494" s="51"/>
      <c r="G494" s="51"/>
      <c r="H494" s="51"/>
      <c r="I494" s="51"/>
      <c r="J494" s="53" t="str">
        <f>HYPERLINK(Hilfstabelle!E$2&amp;C494&amp;" "&amp;D494&amp;" "&amp;E494&amp;"/"&amp;G494&amp;" "&amp;H494&amp;" "&amp;I494,"A-&gt;B")</f>
        <v>A-&gt;B</v>
      </c>
      <c r="K494" s="52"/>
    </row>
    <row r="495" spans="1:11" x14ac:dyDescent="0.2">
      <c r="A495" s="51"/>
      <c r="B495" s="51"/>
      <c r="C495" s="50"/>
      <c r="D495" s="51"/>
      <c r="E495" s="51"/>
      <c r="F495" s="51"/>
      <c r="G495" s="51"/>
      <c r="H495" s="51"/>
      <c r="I495" s="51"/>
      <c r="J495" s="53" t="str">
        <f>HYPERLINK(Hilfstabelle!E$2&amp;C495&amp;" "&amp;D495&amp;" "&amp;E495&amp;"/"&amp;G495&amp;" "&amp;H495&amp;" "&amp;I495,"A-&gt;B")</f>
        <v>A-&gt;B</v>
      </c>
      <c r="K495" s="52"/>
    </row>
    <row r="496" spans="1:11" x14ac:dyDescent="0.2">
      <c r="A496" s="51"/>
      <c r="B496" s="51"/>
      <c r="C496" s="50"/>
      <c r="D496" s="51"/>
      <c r="E496" s="51"/>
      <c r="F496" s="51"/>
      <c r="G496" s="51"/>
      <c r="H496" s="51"/>
      <c r="I496" s="51"/>
      <c r="J496" s="53" t="str">
        <f>HYPERLINK(Hilfstabelle!E$2&amp;C496&amp;" "&amp;D496&amp;" "&amp;E496&amp;"/"&amp;G496&amp;" "&amp;H496&amp;" "&amp;I496,"A-&gt;B")</f>
        <v>A-&gt;B</v>
      </c>
      <c r="K496" s="52"/>
    </row>
    <row r="497" spans="1:11" x14ac:dyDescent="0.2">
      <c r="A497" s="51"/>
      <c r="B497" s="51"/>
      <c r="C497" s="50"/>
      <c r="D497" s="51"/>
      <c r="E497" s="51"/>
      <c r="F497" s="51"/>
      <c r="G497" s="51"/>
      <c r="H497" s="51"/>
      <c r="I497" s="51"/>
      <c r="J497" s="53" t="str">
        <f>HYPERLINK(Hilfstabelle!E$2&amp;C497&amp;" "&amp;D497&amp;" "&amp;E497&amp;"/"&amp;G497&amp;" "&amp;H497&amp;" "&amp;I497,"A-&gt;B")</f>
        <v>A-&gt;B</v>
      </c>
      <c r="K497" s="52"/>
    </row>
    <row r="498" spans="1:11" x14ac:dyDescent="0.2">
      <c r="A498" s="51"/>
      <c r="B498" s="51"/>
      <c r="C498" s="50"/>
      <c r="D498" s="51"/>
      <c r="E498" s="51"/>
      <c r="F498" s="51"/>
      <c r="G498" s="51"/>
      <c r="H498" s="51"/>
      <c r="I498" s="51"/>
      <c r="J498" s="53" t="str">
        <f>HYPERLINK(Hilfstabelle!E$2&amp;C498&amp;" "&amp;D498&amp;" "&amp;E498&amp;"/"&amp;G498&amp;" "&amp;H498&amp;" "&amp;I498,"A-&gt;B")</f>
        <v>A-&gt;B</v>
      </c>
      <c r="K498" s="52"/>
    </row>
    <row r="499" spans="1:11" x14ac:dyDescent="0.2">
      <c r="A499" s="51"/>
      <c r="B499" s="51"/>
      <c r="C499" s="50"/>
      <c r="D499" s="51"/>
      <c r="E499" s="51"/>
      <c r="F499" s="51"/>
      <c r="G499" s="51"/>
      <c r="H499" s="51"/>
      <c r="I499" s="51"/>
      <c r="J499" s="53" t="str">
        <f>HYPERLINK(Hilfstabelle!E$2&amp;C499&amp;" "&amp;D499&amp;" "&amp;E499&amp;"/"&amp;G499&amp;" "&amp;H499&amp;" "&amp;I499,"A-&gt;B")</f>
        <v>A-&gt;B</v>
      </c>
      <c r="K499" s="52"/>
    </row>
    <row r="500" spans="1:11" x14ac:dyDescent="0.2">
      <c r="A500" s="51"/>
      <c r="B500" s="51"/>
      <c r="C500" s="50"/>
      <c r="D500" s="51"/>
      <c r="E500" s="51"/>
      <c r="F500" s="51"/>
      <c r="G500" s="51"/>
      <c r="H500" s="51"/>
      <c r="I500" s="51"/>
      <c r="J500" s="53" t="str">
        <f>HYPERLINK(Hilfstabelle!E$2&amp;C500&amp;" "&amp;D500&amp;" "&amp;E500&amp;"/"&amp;G500&amp;" "&amp;H500&amp;" "&amp;I500,"A-&gt;B")</f>
        <v>A-&gt;B</v>
      </c>
      <c r="K500" s="52"/>
    </row>
    <row r="501" spans="1:11" x14ac:dyDescent="0.2">
      <c r="A501" s="51"/>
      <c r="B501" s="51"/>
      <c r="C501" s="50"/>
      <c r="D501" s="51"/>
      <c r="E501" s="51"/>
      <c r="F501" s="51"/>
      <c r="G501" s="51"/>
      <c r="H501" s="51"/>
      <c r="I501" s="51"/>
      <c r="J501" s="53" t="str">
        <f>HYPERLINK(Hilfstabelle!E$2&amp;C501&amp;" "&amp;D501&amp;" "&amp;E501&amp;"/"&amp;G501&amp;" "&amp;H501&amp;" "&amp;I501,"A-&gt;B")</f>
        <v>A-&gt;B</v>
      </c>
      <c r="K501" s="52"/>
    </row>
    <row r="502" spans="1:11" x14ac:dyDescent="0.2">
      <c r="A502" s="51"/>
      <c r="B502" s="51"/>
      <c r="C502" s="50"/>
      <c r="D502" s="51"/>
      <c r="E502" s="51"/>
      <c r="F502" s="51"/>
      <c r="G502" s="51"/>
      <c r="H502" s="51"/>
      <c r="I502" s="51"/>
      <c r="J502" s="53" t="str">
        <f>HYPERLINK(Hilfstabelle!E$2&amp;C502&amp;" "&amp;D502&amp;" "&amp;E502&amp;"/"&amp;G502&amp;" "&amp;H502&amp;" "&amp;I502,"A-&gt;B")</f>
        <v>A-&gt;B</v>
      </c>
      <c r="K502" s="52"/>
    </row>
    <row r="503" spans="1:11" x14ac:dyDescent="0.2">
      <c r="A503" s="51"/>
      <c r="B503" s="51"/>
      <c r="C503" s="50"/>
      <c r="D503" s="51"/>
      <c r="E503" s="51"/>
      <c r="F503" s="51"/>
      <c r="G503" s="51"/>
      <c r="H503" s="51"/>
      <c r="I503" s="51"/>
      <c r="J503" s="53" t="str">
        <f>HYPERLINK(Hilfstabelle!E$2&amp;C503&amp;" "&amp;D503&amp;" "&amp;E503&amp;"/"&amp;G503&amp;" "&amp;H503&amp;" "&amp;I503,"A-&gt;B")</f>
        <v>A-&gt;B</v>
      </c>
      <c r="K503" s="52"/>
    </row>
    <row r="504" spans="1:11" x14ac:dyDescent="0.2">
      <c r="A504" s="51"/>
      <c r="B504" s="51"/>
      <c r="C504" s="50"/>
      <c r="D504" s="51"/>
      <c r="E504" s="51"/>
      <c r="F504" s="51"/>
      <c r="G504" s="51"/>
      <c r="H504" s="51"/>
      <c r="I504" s="51"/>
      <c r="J504" s="53" t="str">
        <f>HYPERLINK(Hilfstabelle!E$2&amp;C504&amp;" "&amp;D504&amp;" "&amp;E504&amp;"/"&amp;G504&amp;" "&amp;H504&amp;" "&amp;I504,"A-&gt;B")</f>
        <v>A-&gt;B</v>
      </c>
      <c r="K504" s="52"/>
    </row>
    <row r="505" spans="1:11" x14ac:dyDescent="0.2">
      <c r="A505" s="51"/>
      <c r="B505" s="51"/>
      <c r="C505" s="50"/>
      <c r="D505" s="51"/>
      <c r="E505" s="51"/>
      <c r="F505" s="51"/>
      <c r="G505" s="51"/>
      <c r="H505" s="51"/>
      <c r="I505" s="51"/>
      <c r="J505" s="53" t="str">
        <f>HYPERLINK(Hilfstabelle!E$2&amp;C505&amp;" "&amp;D505&amp;" "&amp;E505&amp;"/"&amp;G505&amp;" "&amp;H505&amp;" "&amp;I505,"A-&gt;B")</f>
        <v>A-&gt;B</v>
      </c>
      <c r="K505" s="52"/>
    </row>
    <row r="506" spans="1:11" x14ac:dyDescent="0.2">
      <c r="A506" s="51"/>
      <c r="B506" s="51"/>
      <c r="C506" s="50"/>
      <c r="D506" s="51"/>
      <c r="E506" s="51"/>
      <c r="F506" s="51"/>
      <c r="G506" s="51"/>
      <c r="H506" s="51"/>
      <c r="I506" s="51"/>
      <c r="J506" s="53" t="str">
        <f>HYPERLINK(Hilfstabelle!E$2&amp;C506&amp;" "&amp;D506&amp;" "&amp;E506&amp;"/"&amp;G506&amp;" "&amp;H506&amp;" "&amp;I506,"A-&gt;B")</f>
        <v>A-&gt;B</v>
      </c>
      <c r="K506" s="52"/>
    </row>
  </sheetData>
  <sheetProtection algorithmName="SHA-512" hashValue="J3THgBtC3wg2WjUbOlgkUcO0wOd6WF9N8hrTYYX053CFyazwd46tFxVjXrqRTSd7ohai18uSkxlCa1VfPRwt3g==" saltValue="KZXtVfdgdtvIAmy+dOHKfw==" spinCount="100000" sheet="1" objects="1" scenarios="1"/>
  <mergeCells count="15">
    <mergeCell ref="A9:B9"/>
    <mergeCell ref="F4:F6"/>
    <mergeCell ref="C9:E9"/>
    <mergeCell ref="C8:F8"/>
    <mergeCell ref="G8:I8"/>
    <mergeCell ref="G9:I9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</mergeCells>
  <phoneticPr fontId="3" type="noConversion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0C4718-1AEF-4AAF-8A7B-1FF8E770272C}">
          <x14:formula1>
            <xm:f>Hilfstabelle!$A$3:$A$11</xm:f>
          </x14:formula1>
          <xm:sqref>F12:F506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77F76-03B9-4705-90CE-1A2F414444EB}">
  <dimension ref="A1:P41"/>
  <sheetViews>
    <sheetView zoomScaleNormal="100" workbookViewId="0">
      <selection activeCell="Q12" sqref="Q12"/>
    </sheetView>
  </sheetViews>
  <sheetFormatPr baseColWidth="10" defaultRowHeight="14.25" x14ac:dyDescent="0.2"/>
  <cols>
    <col min="1" max="1" width="26.140625" style="54" customWidth="1"/>
    <col min="2" max="3" width="11.42578125" style="54"/>
    <col min="4" max="4" width="19.140625" style="54" customWidth="1"/>
    <col min="5" max="5" width="6" style="54" bestFit="1" customWidth="1"/>
    <col min="6" max="6" width="5.7109375" style="54" customWidth="1"/>
    <col min="7" max="7" width="22.7109375" style="54" customWidth="1"/>
    <col min="8" max="8" width="8.7109375" style="54" customWidth="1"/>
    <col min="9" max="9" width="14" style="54" customWidth="1"/>
    <col min="10" max="10" width="12.7109375" style="54" customWidth="1"/>
    <col min="11" max="11" width="24.7109375" style="54" customWidth="1"/>
    <col min="12" max="12" width="16.85546875" style="54" customWidth="1"/>
    <col min="13" max="13" width="3.28515625" style="54" customWidth="1"/>
    <col min="14" max="15" width="11.42578125" style="54"/>
    <col min="16" max="16" width="15.7109375" style="54" customWidth="1"/>
    <col min="17" max="16384" width="11.42578125" style="54"/>
  </cols>
  <sheetData>
    <row r="1" spans="1:12" ht="18" x14ac:dyDescent="0.25">
      <c r="A1" s="125" t="s">
        <v>15</v>
      </c>
    </row>
    <row r="2" spans="1:12" ht="15" thickBot="1" x14ac:dyDescent="0.25">
      <c r="A2" s="49"/>
    </row>
    <row r="3" spans="1:12" x14ac:dyDescent="0.2">
      <c r="A3" s="126" t="s">
        <v>59</v>
      </c>
      <c r="B3" s="55"/>
      <c r="C3" s="55"/>
      <c r="D3" s="56"/>
    </row>
    <row r="4" spans="1:12" ht="17.25" customHeight="1" thickBot="1" x14ac:dyDescent="0.25">
      <c r="A4" s="127" t="s">
        <v>50</v>
      </c>
      <c r="B4" s="61"/>
      <c r="C4" s="61"/>
      <c r="D4" s="62"/>
      <c r="G4" s="57" t="s">
        <v>33</v>
      </c>
      <c r="H4" s="58"/>
      <c r="I4" s="58"/>
      <c r="J4" s="59"/>
      <c r="K4" s="57" t="s">
        <v>18</v>
      </c>
      <c r="L4" s="60"/>
    </row>
    <row r="5" spans="1:12" ht="15" thickBot="1" x14ac:dyDescent="0.25">
      <c r="A5" s="128" t="s">
        <v>58</v>
      </c>
      <c r="B5" s="61"/>
      <c r="C5" s="61"/>
      <c r="D5" s="62"/>
      <c r="E5" s="63"/>
      <c r="G5" s="64" t="s">
        <v>19</v>
      </c>
      <c r="H5" s="65"/>
      <c r="I5" s="65"/>
      <c r="J5" s="66"/>
      <c r="K5" s="64" t="s">
        <v>51</v>
      </c>
      <c r="L5" s="67"/>
    </row>
    <row r="6" spans="1:12" ht="49.5" customHeight="1" thickBot="1" x14ac:dyDescent="0.25">
      <c r="A6" s="68"/>
      <c r="B6" s="69" t="s">
        <v>6</v>
      </c>
      <c r="C6" s="69" t="s">
        <v>7</v>
      </c>
      <c r="D6" s="70" t="s">
        <v>22</v>
      </c>
      <c r="E6" s="63"/>
      <c r="G6" s="71"/>
      <c r="H6" s="72" t="s">
        <v>6</v>
      </c>
      <c r="I6" s="73" t="s">
        <v>7</v>
      </c>
      <c r="J6" s="74" t="s">
        <v>21</v>
      </c>
      <c r="K6" s="75" t="s">
        <v>29</v>
      </c>
      <c r="L6" s="74" t="s">
        <v>21</v>
      </c>
    </row>
    <row r="7" spans="1:12" ht="15" customHeight="1" x14ac:dyDescent="0.2">
      <c r="A7" s="76" t="str">
        <f>Hilfstabelle!A3</f>
        <v>Diesel/Benzin-PKW</v>
      </c>
      <c r="B7" s="77">
        <f>K7+H7</f>
        <v>0</v>
      </c>
      <c r="C7" s="133" t="str">
        <f>IF($B$15&gt;0,B7/$B$15,"0")</f>
        <v>0</v>
      </c>
      <c r="D7" s="78" t="str">
        <f t="shared" ref="D7:D14" si="0">IF(J7&gt;0,(L7+J7),"")</f>
        <v/>
      </c>
      <c r="E7" s="131" t="s">
        <v>60</v>
      </c>
      <c r="G7" s="79" t="str">
        <f>Hilfstabelle!A3</f>
        <v>Diesel/Benzin-PKW</v>
      </c>
      <c r="H7" s="129">
        <f>COUNTIF(Datenerhebung!$F$12:$F$506,G7)</f>
        <v>0</v>
      </c>
      <c r="I7" s="132" t="str">
        <f>IF($H$15&gt;0,H7/$H$15,"0")</f>
        <v>0</v>
      </c>
      <c r="J7" s="80">
        <f>(SUMIF(Datenerhebung!$F$12:$F$506,Auswertung!G7,Datenerhebung!$K$12:$K$506))*2</f>
        <v>0</v>
      </c>
      <c r="K7" s="81">
        <f>$K$15*I7</f>
        <v>0</v>
      </c>
      <c r="L7" s="80">
        <f>IF(K7&gt;0,(J7/H7)*K7,0)</f>
        <v>0</v>
      </c>
    </row>
    <row r="8" spans="1:12" ht="15" customHeight="1" x14ac:dyDescent="0.2">
      <c r="A8" s="76" t="str">
        <f>Hilfstabelle!A4</f>
        <v>Elektro-PKW</v>
      </c>
      <c r="B8" s="77">
        <f t="shared" ref="B8:B14" si="1">K8+H8</f>
        <v>0</v>
      </c>
      <c r="C8" s="133" t="str">
        <f t="shared" ref="C8:C14" si="2">IF($B$15&gt;0,B8/$B$15,"0")</f>
        <v>0</v>
      </c>
      <c r="D8" s="82" t="str">
        <f t="shared" si="0"/>
        <v/>
      </c>
      <c r="E8" s="131" t="s">
        <v>60</v>
      </c>
      <c r="G8" s="79" t="str">
        <f>Hilfstabelle!A4</f>
        <v>Elektro-PKW</v>
      </c>
      <c r="H8" s="129">
        <f>COUNTIF(Datenerhebung!$F$12:$F$506,G8)</f>
        <v>0</v>
      </c>
      <c r="I8" s="132" t="str">
        <f t="shared" ref="I8:I14" si="3">IF($H$15&gt;0,H8/$H$15,"0")</f>
        <v>0</v>
      </c>
      <c r="J8" s="80">
        <f>(SUMIF(Datenerhebung!$F$12:$F$506,Auswertung!G8,Datenerhebung!$K$12:$K$506))*2</f>
        <v>0</v>
      </c>
      <c r="K8" s="81">
        <f t="shared" ref="K8:K14" si="4">$K$15*I8</f>
        <v>0</v>
      </c>
      <c r="L8" s="80">
        <f t="shared" ref="L8:L14" si="5">IF(K8&gt;0,(J8/H8)*K8,0)</f>
        <v>0</v>
      </c>
    </row>
    <row r="9" spans="1:12" ht="15" customHeight="1" x14ac:dyDescent="0.2">
      <c r="A9" s="76" t="str">
        <f>Hilfstabelle!A5</f>
        <v>Van/Transporter bis 3,5t</v>
      </c>
      <c r="B9" s="77">
        <f t="shared" si="1"/>
        <v>0</v>
      </c>
      <c r="C9" s="133" t="str">
        <f t="shared" si="2"/>
        <v>0</v>
      </c>
      <c r="D9" s="82" t="str">
        <f t="shared" si="0"/>
        <v/>
      </c>
      <c r="E9" s="131" t="s">
        <v>60</v>
      </c>
      <c r="G9" s="79" t="str">
        <f>Hilfstabelle!A5</f>
        <v>Van/Transporter bis 3,5t</v>
      </c>
      <c r="H9" s="129">
        <f>COUNTIF(Datenerhebung!$F$12:$F$506,G9)</f>
        <v>0</v>
      </c>
      <c r="I9" s="132" t="str">
        <f t="shared" si="3"/>
        <v>0</v>
      </c>
      <c r="J9" s="80">
        <f>(SUMIF(Datenerhebung!$F$12:$F$506,Auswertung!G9,Datenerhebung!$K$12:$K$506))*2</f>
        <v>0</v>
      </c>
      <c r="K9" s="81">
        <f t="shared" si="4"/>
        <v>0</v>
      </c>
      <c r="L9" s="80">
        <f t="shared" si="5"/>
        <v>0</v>
      </c>
    </row>
    <row r="10" spans="1:12" ht="15" customHeight="1" x14ac:dyDescent="0.2">
      <c r="A10" s="76" t="str">
        <f>Hilfstabelle!A6</f>
        <v>Sektionsbus</v>
      </c>
      <c r="B10" s="77">
        <f t="shared" si="1"/>
        <v>0</v>
      </c>
      <c r="C10" s="133" t="str">
        <f t="shared" si="2"/>
        <v>0</v>
      </c>
      <c r="D10" s="82" t="str">
        <f t="shared" si="0"/>
        <v/>
      </c>
      <c r="E10" s="131" t="s">
        <v>60</v>
      </c>
      <c r="G10" s="79" t="str">
        <f>Hilfstabelle!A6</f>
        <v>Sektionsbus</v>
      </c>
      <c r="H10" s="129">
        <f>COUNTIF(Datenerhebung!$F$12:$F$506,G10)</f>
        <v>0</v>
      </c>
      <c r="I10" s="132" t="str">
        <f t="shared" si="3"/>
        <v>0</v>
      </c>
      <c r="J10" s="80">
        <f>(SUMIF(Datenerhebung!$F$12:$F$506,Auswertung!G10,Datenerhebung!$K$12:$K$506))*2</f>
        <v>0</v>
      </c>
      <c r="K10" s="81">
        <f t="shared" si="4"/>
        <v>0</v>
      </c>
      <c r="L10" s="80">
        <f t="shared" si="5"/>
        <v>0</v>
      </c>
    </row>
    <row r="11" spans="1:12" ht="15" customHeight="1" x14ac:dyDescent="0.2">
      <c r="A11" s="76" t="str">
        <f>Hilfstabelle!A8</f>
        <v>Fahrrad/zu Fuß</v>
      </c>
      <c r="B11" s="77">
        <f t="shared" si="1"/>
        <v>0</v>
      </c>
      <c r="C11" s="133" t="str">
        <f t="shared" si="2"/>
        <v>0</v>
      </c>
      <c r="D11" s="82" t="str">
        <f t="shared" si="0"/>
        <v/>
      </c>
      <c r="E11" s="131" t="s">
        <v>62</v>
      </c>
      <c r="G11" s="79" t="str">
        <f>Hilfstabelle!A8</f>
        <v>Fahrrad/zu Fuß</v>
      </c>
      <c r="H11" s="129">
        <f>COUNTIF(Datenerhebung!$F$12:$F$506,G11)</f>
        <v>0</v>
      </c>
      <c r="I11" s="132" t="str">
        <f t="shared" si="3"/>
        <v>0</v>
      </c>
      <c r="J11" s="80">
        <f>(SUMIF(Datenerhebung!$F$12:$F$506,Auswertung!G11,Datenerhebung!$K$12:$K$506))*2</f>
        <v>0</v>
      </c>
      <c r="K11" s="81">
        <f t="shared" si="4"/>
        <v>0</v>
      </c>
      <c r="L11" s="80">
        <f t="shared" si="5"/>
        <v>0</v>
      </c>
    </row>
    <row r="12" spans="1:12" ht="15" customHeight="1" x14ac:dyDescent="0.2">
      <c r="A12" s="76" t="str">
        <f>Hilfstabelle!A9</f>
        <v>ÖPNV</v>
      </c>
      <c r="B12" s="77">
        <f t="shared" si="1"/>
        <v>0</v>
      </c>
      <c r="C12" s="133" t="str">
        <f t="shared" si="2"/>
        <v>0</v>
      </c>
      <c r="D12" s="82" t="str">
        <f t="shared" si="0"/>
        <v/>
      </c>
      <c r="E12" s="131" t="s">
        <v>62</v>
      </c>
      <c r="G12" s="79" t="str">
        <f>Hilfstabelle!A9</f>
        <v>ÖPNV</v>
      </c>
      <c r="H12" s="129">
        <f>COUNTIF(Datenerhebung!$F$12:$F$506,G12)</f>
        <v>0</v>
      </c>
      <c r="I12" s="132" t="str">
        <f t="shared" si="3"/>
        <v>0</v>
      </c>
      <c r="J12" s="80">
        <f>(SUMIF(Datenerhebung!$F$12:$F$506,Auswertung!G12,Datenerhebung!$K$12:$K$506))*2</f>
        <v>0</v>
      </c>
      <c r="K12" s="81">
        <f t="shared" si="4"/>
        <v>0</v>
      </c>
      <c r="L12" s="80">
        <f t="shared" si="5"/>
        <v>0</v>
      </c>
    </row>
    <row r="13" spans="1:12" ht="15" customHeight="1" x14ac:dyDescent="0.2">
      <c r="A13" s="76" t="str">
        <f>Hilfstabelle!A10</f>
        <v>Fernverkehr Zug</v>
      </c>
      <c r="B13" s="77">
        <f t="shared" si="1"/>
        <v>0</v>
      </c>
      <c r="C13" s="133" t="str">
        <f t="shared" si="2"/>
        <v>0</v>
      </c>
      <c r="D13" s="82" t="str">
        <f t="shared" si="0"/>
        <v/>
      </c>
      <c r="E13" s="131" t="s">
        <v>62</v>
      </c>
      <c r="G13" s="79" t="str">
        <f>Hilfstabelle!A10</f>
        <v>Fernverkehr Zug</v>
      </c>
      <c r="H13" s="129">
        <f>COUNTIF(Datenerhebung!$F$12:$F$506,G13)</f>
        <v>0</v>
      </c>
      <c r="I13" s="132" t="str">
        <f t="shared" si="3"/>
        <v>0</v>
      </c>
      <c r="J13" s="80">
        <f>(SUMIF(Datenerhebung!$F$12:$F$506,Auswertung!G13,Datenerhebung!$K$12:$K$506))*2</f>
        <v>0</v>
      </c>
      <c r="K13" s="81">
        <f t="shared" si="4"/>
        <v>0</v>
      </c>
      <c r="L13" s="80">
        <f t="shared" si="5"/>
        <v>0</v>
      </c>
    </row>
    <row r="14" spans="1:12" ht="15" customHeight="1" thickBot="1" x14ac:dyDescent="0.25">
      <c r="A14" s="76" t="str">
        <f>Hilfstabelle!A11</f>
        <v>Reisebus</v>
      </c>
      <c r="B14" s="83">
        <f t="shared" si="1"/>
        <v>0</v>
      </c>
      <c r="C14" s="137" t="str">
        <f t="shared" si="2"/>
        <v>0</v>
      </c>
      <c r="D14" s="84" t="str">
        <f t="shared" si="0"/>
        <v/>
      </c>
      <c r="E14" s="131" t="s">
        <v>62</v>
      </c>
      <c r="G14" s="79" t="str">
        <f>Hilfstabelle!A11</f>
        <v>Reisebus</v>
      </c>
      <c r="H14" s="130">
        <f>COUNTIF(Datenerhebung!$F$12:$F$506,G14)</f>
        <v>0</v>
      </c>
      <c r="I14" s="136" t="str">
        <f t="shared" si="3"/>
        <v>0</v>
      </c>
      <c r="J14" s="85">
        <f>(SUMIF(Datenerhebung!$F$12:$F$506,Auswertung!G14,Datenerhebung!$K$12:$K$506))*2</f>
        <v>0</v>
      </c>
      <c r="K14" s="134">
        <f t="shared" si="4"/>
        <v>0</v>
      </c>
      <c r="L14" s="85">
        <f t="shared" si="5"/>
        <v>0</v>
      </c>
    </row>
    <row r="15" spans="1:12" ht="15" customHeight="1" thickTop="1" x14ac:dyDescent="0.2">
      <c r="A15" s="86"/>
      <c r="B15" s="87">
        <f>SUM(B7:B14)</f>
        <v>0</v>
      </c>
      <c r="C15" s="88">
        <f>SUM(C7:C14)</f>
        <v>0</v>
      </c>
      <c r="D15" s="89">
        <f>SUMIF(D7:D14,"&gt;0",D7:D14)</f>
        <v>0</v>
      </c>
      <c r="E15" s="63"/>
      <c r="G15" s="90"/>
      <c r="H15" s="91">
        <f>SUM(H7:H14)</f>
        <v>0</v>
      </c>
      <c r="I15" s="92">
        <f>SUM(I7:I14)</f>
        <v>0</v>
      </c>
      <c r="J15" s="93">
        <f>SUM(J7:J14)</f>
        <v>0</v>
      </c>
      <c r="K15" s="94">
        <f>Datenerhebung!C5</f>
        <v>0</v>
      </c>
      <c r="L15" s="95">
        <f>SUMIF(L7:L14,"&gt;0",L7:L14)</f>
        <v>0</v>
      </c>
    </row>
    <row r="16" spans="1:12" ht="15" customHeight="1" thickBot="1" x14ac:dyDescent="0.25">
      <c r="A16" s="86"/>
      <c r="B16" s="96"/>
      <c r="C16" s="97"/>
      <c r="D16" s="98"/>
      <c r="E16" s="63"/>
      <c r="G16" s="90"/>
      <c r="H16" s="99"/>
      <c r="I16" s="100"/>
      <c r="J16" s="101"/>
      <c r="K16" s="102"/>
      <c r="L16" s="101"/>
    </row>
    <row r="17" spans="1:16" ht="15" customHeight="1" thickBot="1" x14ac:dyDescent="0.25">
      <c r="A17" s="103" t="str">
        <f>Hilfstabelle!A7</f>
        <v>Mitfahrer*in</v>
      </c>
      <c r="B17" s="104">
        <f>K17+H17</f>
        <v>0</v>
      </c>
      <c r="C17" s="105"/>
      <c r="D17" s="106"/>
      <c r="E17" s="63"/>
      <c r="G17" s="107" t="str">
        <f>Hilfstabelle!A7</f>
        <v>Mitfahrer*in</v>
      </c>
      <c r="H17" s="108">
        <f>COUNTIF(Datenerhebung!$F$8:$F$502,G17)</f>
        <v>0</v>
      </c>
      <c r="I17" s="135" t="str">
        <f>IF(H19&gt;0,H17/H19,"0")</f>
        <v>0</v>
      </c>
      <c r="J17" s="80">
        <f>(SUMIF(Datenerhebung!F16:$F$506,Auswertung!G17,Datenerhebung!K16:$K$506))*2</f>
        <v>0</v>
      </c>
      <c r="K17" s="80">
        <f>$K$15*I17</f>
        <v>0</v>
      </c>
      <c r="L17" s="80" t="str">
        <f>IF(J17&gt;0,(J17/H17)*K17," ")</f>
        <v xml:space="preserve"> </v>
      </c>
    </row>
    <row r="18" spans="1:16" ht="15" customHeight="1" x14ac:dyDescent="0.2">
      <c r="A18" s="109"/>
      <c r="B18" s="109"/>
      <c r="C18" s="110"/>
      <c r="D18" s="109"/>
      <c r="E18" s="63"/>
      <c r="I18" s="111"/>
      <c r="K18" s="112"/>
      <c r="L18" s="112"/>
    </row>
    <row r="19" spans="1:16" ht="15" customHeight="1" x14ac:dyDescent="0.2">
      <c r="A19" s="113" t="s">
        <v>53</v>
      </c>
      <c r="B19" s="114">
        <f>H19+L19</f>
        <v>0</v>
      </c>
      <c r="C19" s="97"/>
      <c r="D19" s="115"/>
      <c r="E19" s="63"/>
      <c r="G19" s="116" t="s">
        <v>32</v>
      </c>
      <c r="H19" s="117">
        <f>SUM(H15+H17)</f>
        <v>0</v>
      </c>
      <c r="I19" s="118"/>
      <c r="J19" s="119"/>
      <c r="K19" s="120" t="s">
        <v>52</v>
      </c>
      <c r="L19" s="121">
        <f>Datenerhebung!C5</f>
        <v>0</v>
      </c>
      <c r="M19" s="122"/>
      <c r="N19" s="122"/>
      <c r="O19" s="123"/>
      <c r="P19" s="123"/>
    </row>
    <row r="20" spans="1:16" x14ac:dyDescent="0.2">
      <c r="A20" s="63"/>
      <c r="B20" s="63"/>
      <c r="C20" s="63"/>
      <c r="D20" s="63"/>
      <c r="E20" s="63"/>
      <c r="G20" s="122"/>
      <c r="H20" s="122"/>
      <c r="I20" s="122"/>
      <c r="K20" s="112"/>
    </row>
    <row r="21" spans="1:16" x14ac:dyDescent="0.2">
      <c r="G21" s="122"/>
      <c r="H21" s="122"/>
      <c r="I21" s="122"/>
    </row>
    <row r="22" spans="1:16" x14ac:dyDescent="0.2">
      <c r="G22" s="122"/>
      <c r="H22" s="122"/>
      <c r="I22" s="122"/>
    </row>
    <row r="23" spans="1:16" ht="24" customHeight="1" x14ac:dyDescent="0.2">
      <c r="A23" s="43"/>
      <c r="B23" s="152" t="s">
        <v>56</v>
      </c>
      <c r="C23" s="153"/>
      <c r="D23" s="153"/>
      <c r="E23" s="153"/>
      <c r="F23" s="153"/>
      <c r="G23" s="153"/>
      <c r="H23" s="153"/>
      <c r="I23" s="153"/>
      <c r="J23" s="153"/>
      <c r="K23" s="154"/>
    </row>
    <row r="24" spans="1:16" x14ac:dyDescent="0.2">
      <c r="J24" s="122"/>
    </row>
    <row r="25" spans="1:16" x14ac:dyDescent="0.2">
      <c r="J25" s="122"/>
    </row>
    <row r="26" spans="1:16" x14ac:dyDescent="0.2">
      <c r="J26" s="122"/>
    </row>
    <row r="28" spans="1:16" x14ac:dyDescent="0.2">
      <c r="J28" s="122"/>
    </row>
    <row r="29" spans="1:16" x14ac:dyDescent="0.2">
      <c r="J29" s="122"/>
    </row>
    <row r="30" spans="1:16" x14ac:dyDescent="0.2">
      <c r="J30" s="122"/>
    </row>
    <row r="31" spans="1:16" x14ac:dyDescent="0.2">
      <c r="J31" s="122"/>
    </row>
    <row r="32" spans="1:16" x14ac:dyDescent="0.2">
      <c r="J32" s="122"/>
    </row>
    <row r="33" spans="1:10" x14ac:dyDescent="0.2">
      <c r="J33" s="122"/>
    </row>
    <row r="34" spans="1:10" x14ac:dyDescent="0.2">
      <c r="J34" s="122"/>
    </row>
    <row r="35" spans="1:10" x14ac:dyDescent="0.2">
      <c r="J35" s="122"/>
    </row>
    <row r="36" spans="1:10" x14ac:dyDescent="0.2">
      <c r="J36" s="122"/>
    </row>
    <row r="37" spans="1:10" x14ac:dyDescent="0.2">
      <c r="J37" s="122"/>
    </row>
    <row r="38" spans="1:10" x14ac:dyDescent="0.2">
      <c r="J38" s="122"/>
    </row>
    <row r="39" spans="1:10" x14ac:dyDescent="0.2">
      <c r="A39" s="90"/>
      <c r="B39" s="122"/>
      <c r="C39" s="124"/>
      <c r="D39" s="124"/>
      <c r="E39" s="122"/>
      <c r="F39" s="122"/>
      <c r="G39" s="122"/>
      <c r="H39" s="122"/>
      <c r="I39" s="122"/>
      <c r="J39" s="122"/>
    </row>
    <row r="40" spans="1:10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</row>
    <row r="41" spans="1:10" x14ac:dyDescent="0.2">
      <c r="J41" s="63"/>
    </row>
  </sheetData>
  <sheetProtection algorithmName="SHA-512" hashValue="phPD9zUT/k17pqvJNcfBIsbpp5/egCbbQYESV+4sTg4mazaQKjxsAhD6Nkeo2Tbc70Pqdz6X5xFRgM3QFgZicA==" saltValue="/UvrSOe+gzV6UBwp62Jteg==" spinCount="100000" sheet="1" objects="1" scenarios="1"/>
  <mergeCells count="1">
    <mergeCell ref="B23:K2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CD9EB-3E06-44BF-A883-B1F8D78B50EC}">
  <dimension ref="A1:E11"/>
  <sheetViews>
    <sheetView workbookViewId="0">
      <selection activeCell="A6" sqref="A6"/>
    </sheetView>
  </sheetViews>
  <sheetFormatPr baseColWidth="10" defaultRowHeight="15" x14ac:dyDescent="0.25"/>
  <sheetData>
    <row r="1" spans="1:5" x14ac:dyDescent="0.25">
      <c r="A1" s="7" t="s">
        <v>5</v>
      </c>
      <c r="E1" s="7" t="s">
        <v>14</v>
      </c>
    </row>
    <row r="2" spans="1:5" x14ac:dyDescent="0.25">
      <c r="E2" s="2" t="s">
        <v>1</v>
      </c>
    </row>
    <row r="3" spans="1:5" x14ac:dyDescent="0.25">
      <c r="A3" s="9" t="s">
        <v>23</v>
      </c>
    </row>
    <row r="4" spans="1:5" x14ac:dyDescent="0.25">
      <c r="A4" s="9" t="s">
        <v>24</v>
      </c>
    </row>
    <row r="5" spans="1:5" x14ac:dyDescent="0.25">
      <c r="A5" s="9" t="s">
        <v>63</v>
      </c>
    </row>
    <row r="6" spans="1:5" x14ac:dyDescent="0.25">
      <c r="A6" s="9" t="s">
        <v>25</v>
      </c>
    </row>
    <row r="7" spans="1:5" x14ac:dyDescent="0.25">
      <c r="A7" s="9" t="s">
        <v>34</v>
      </c>
    </row>
    <row r="8" spans="1:5" x14ac:dyDescent="0.25">
      <c r="A8" s="9" t="s">
        <v>61</v>
      </c>
    </row>
    <row r="9" spans="1:5" x14ac:dyDescent="0.25">
      <c r="A9" s="9" t="s">
        <v>26</v>
      </c>
    </row>
    <row r="10" spans="1:5" x14ac:dyDescent="0.25">
      <c r="A10" s="9" t="s">
        <v>27</v>
      </c>
    </row>
    <row r="11" spans="1:5" x14ac:dyDescent="0.25">
      <c r="A11" s="9" t="s">
        <v>28</v>
      </c>
    </row>
  </sheetData>
  <hyperlinks>
    <hyperlink ref="E2" r:id="rId1" xr:uid="{00000000-0004-0000-02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Ausfüllanleitung</vt:lpstr>
      <vt:lpstr>Datenerhebung</vt:lpstr>
      <vt:lpstr>Auswertung</vt:lpstr>
      <vt:lpstr>Hilfstabelle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Mrazek</dc:creator>
  <cp:lastModifiedBy>Veronika Sturm (DAV)</cp:lastModifiedBy>
  <dcterms:created xsi:type="dcterms:W3CDTF">2018-09-19T07:50:29Z</dcterms:created>
  <dcterms:modified xsi:type="dcterms:W3CDTF">2022-01-31T08:45:45Z</dcterms:modified>
</cp:coreProperties>
</file>